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CSSITeam- Archvies\Communications\13 - Website\02 - Functional pages\B&amp;FS\"/>
    </mc:Choice>
  </mc:AlternateContent>
  <bookViews>
    <workbookView xWindow="0" yWindow="0" windowWidth="24870" windowHeight="11670"/>
  </bookViews>
  <sheets>
    <sheet name="DomesticTravelForm" sheetId="1" r:id="rId1"/>
  </sheets>
  <externalReferences>
    <externalReference r:id="rId2"/>
  </externalReferences>
  <definedNames>
    <definedName name="Transport">[1]Sheet1!#REF!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37" i="1" l="1"/>
  <c r="BN97" i="1"/>
  <c r="BN99" i="1"/>
  <c r="BN101" i="1"/>
  <c r="BN103" i="1"/>
  <c r="BN105" i="1"/>
  <c r="BN107" i="1"/>
  <c r="BN109" i="1"/>
  <c r="BN111" i="1"/>
  <c r="BN113" i="1"/>
  <c r="BN39" i="1"/>
  <c r="BN41" i="1"/>
  <c r="BN43" i="1"/>
  <c r="BN45" i="1"/>
  <c r="BN115" i="1" s="1"/>
  <c r="BN122" i="1" s="1"/>
  <c r="BN47" i="1"/>
  <c r="BN49" i="1"/>
</calcChain>
</file>

<file path=xl/sharedStrings.xml><?xml version="1.0" encoding="utf-8"?>
<sst xmlns="http://schemas.openxmlformats.org/spreadsheetml/2006/main" count="127" uniqueCount="96">
  <si>
    <t>CERTIFICATION</t>
  </si>
  <si>
    <t>Chart of Account (COA)</t>
  </si>
  <si>
    <t>Date</t>
  </si>
  <si>
    <t>Lodging</t>
  </si>
  <si>
    <t>OTHER EXPENSES</t>
  </si>
  <si>
    <t>Explain:</t>
  </si>
  <si>
    <t>Amount</t>
  </si>
  <si>
    <t>Rental Car</t>
  </si>
  <si>
    <t>To</t>
  </si>
  <si>
    <t>From</t>
  </si>
  <si>
    <t>Ground Trans.</t>
  </si>
  <si>
    <t>OTHER TRANSPORT/RENTAL CAR (Shuttle, taxi, bart, rail, rental car, other):</t>
  </si>
  <si>
    <t>Airfare:</t>
  </si>
  <si>
    <t>AIR</t>
  </si>
  <si>
    <t># of Miles</t>
  </si>
  <si>
    <t>Rate</t>
  </si>
  <si>
    <t>Drove To</t>
  </si>
  <si>
    <t>Drove From</t>
  </si>
  <si>
    <t>Time:</t>
  </si>
  <si>
    <t>Date:</t>
  </si>
  <si>
    <t>Return:</t>
  </si>
  <si>
    <t>Depart:</t>
  </si>
  <si>
    <t>Destination(s):</t>
  </si>
  <si>
    <t>TRIP</t>
  </si>
  <si>
    <t>Affiliated Professor/Lab:</t>
  </si>
  <si>
    <t>Emp/Stu/Ven ID:</t>
  </si>
  <si>
    <t>City of Residence:</t>
  </si>
  <si>
    <t>Dept.:</t>
  </si>
  <si>
    <t>Email:</t>
  </si>
  <si>
    <t>Phone:</t>
  </si>
  <si>
    <t>Name:</t>
  </si>
  <si>
    <t>PAYEE</t>
  </si>
  <si>
    <t>Preparer's Name:</t>
  </si>
  <si>
    <t>DOMESTIC TRAVEL REIMBURSEMENT CLAIM FORM</t>
  </si>
  <si>
    <t>US Citizen/Permanent Resident?</t>
  </si>
  <si>
    <t>Select</t>
  </si>
  <si>
    <t>Shuttle</t>
  </si>
  <si>
    <t>Taxi</t>
  </si>
  <si>
    <t>Rail</t>
  </si>
  <si>
    <t>Gas</t>
  </si>
  <si>
    <t>Tolls</t>
  </si>
  <si>
    <t>Phone</t>
  </si>
  <si>
    <t>Internet</t>
  </si>
  <si>
    <t>Parking</t>
  </si>
  <si>
    <t>Baggage</t>
  </si>
  <si>
    <t>Other</t>
  </si>
  <si>
    <t>Expense</t>
  </si>
  <si>
    <t>Expense Description</t>
  </si>
  <si>
    <t>Location</t>
  </si>
  <si>
    <t>Breakfast</t>
  </si>
  <si>
    <t>Lunch</t>
  </si>
  <si>
    <t>Dinner</t>
  </si>
  <si>
    <t>Incidentals</t>
  </si>
  <si>
    <t>M&amp;IE Amount</t>
  </si>
  <si>
    <t>Room &amp;Tax</t>
  </si>
  <si>
    <r>
      <t xml:space="preserve">Meals &amp; Incidentals </t>
    </r>
    <r>
      <rPr>
        <i/>
        <sz val="9"/>
        <color theme="1"/>
        <rFont val="Calibri"/>
        <family val="2"/>
        <scheme val="minor"/>
      </rPr>
      <t>(M&amp;IE - Includes tips for porters, hotel maids, etc.)</t>
    </r>
  </si>
  <si>
    <t>ESTIMATED TOTAL EXPENSES</t>
  </si>
  <si>
    <r>
      <rPr>
        <b/>
        <sz val="10"/>
        <color theme="1"/>
        <rFont val="Calibri"/>
        <family val="2"/>
        <scheme val="minor"/>
      </rPr>
      <t xml:space="preserve">Reductions </t>
    </r>
    <r>
      <rPr>
        <i/>
        <sz val="10"/>
        <color theme="1"/>
        <rFont val="Calibri"/>
        <family val="2"/>
        <scheme val="minor"/>
      </rPr>
      <t>(enter negative $ amounts)</t>
    </r>
  </si>
  <si>
    <t>1. Travel advance</t>
  </si>
  <si>
    <t>Attach original request</t>
  </si>
  <si>
    <t>2. Other reductions</t>
  </si>
  <si>
    <t>ESTIMATED TOTAL REIMBURSEMENT NOT TO EXCEED</t>
  </si>
  <si>
    <t>Account</t>
  </si>
  <si>
    <t>Fund</t>
  </si>
  <si>
    <t>Dept ID</t>
  </si>
  <si>
    <t>Program</t>
  </si>
  <si>
    <t>CF1</t>
  </si>
  <si>
    <t>CF2</t>
  </si>
  <si>
    <t>Accounting Approval</t>
  </si>
  <si>
    <t>Traveler's Signature:</t>
  </si>
  <si>
    <t>Title:</t>
  </si>
  <si>
    <t>Authorizer's Signature</t>
  </si>
  <si>
    <t>Exceptional Signature:</t>
  </si>
  <si>
    <t>Attach receipts for all rental car expenses.</t>
  </si>
  <si>
    <t xml:space="preserve">Conference/Registration Fee </t>
  </si>
  <si>
    <t>Business Purpose:</t>
  </si>
  <si>
    <t>If we have questions who should we contact?</t>
  </si>
  <si>
    <t>If Other, enter Preferred Contact info:</t>
  </si>
  <si>
    <t>BART</t>
  </si>
  <si>
    <t>Org Node:</t>
  </si>
  <si>
    <t>Chartstring Desc.</t>
  </si>
  <si>
    <t xml:space="preserve"> </t>
  </si>
  <si>
    <r>
      <rPr>
        <u/>
        <sz val="10"/>
        <color theme="1"/>
        <rFont val="Calibri"/>
        <family val="2"/>
        <scheme val="minor"/>
      </rPr>
      <t xml:space="preserve">Optional </t>
    </r>
    <r>
      <rPr>
        <i/>
        <u/>
        <sz val="10"/>
        <color theme="1"/>
        <rFont val="Calibri"/>
        <family val="2"/>
        <scheme val="minor"/>
      </rPr>
      <t>(Department specific)</t>
    </r>
    <r>
      <rPr>
        <u/>
        <sz val="10"/>
        <color theme="1"/>
        <rFont val="Calibri"/>
        <family val="2"/>
        <scheme val="minor"/>
      </rPr>
      <t>:</t>
    </r>
  </si>
  <si>
    <t>Form and all receipts must be submitted within 45 days of travel</t>
  </si>
  <si>
    <r>
      <t xml:space="preserve">Details for any Personal Time, Entertainment or Special Circumstances: Enter date(s), location(s). For entertainment, also include business purpose, guest names &amp; their affiliation. </t>
    </r>
    <r>
      <rPr>
        <sz val="9"/>
        <color rgb="FFFF0000"/>
        <rFont val="Calibri"/>
        <family val="2"/>
        <scheme val="minor"/>
      </rPr>
      <t>Enter meal costs in M&amp;IE section below.</t>
    </r>
  </si>
  <si>
    <r>
      <t xml:space="preserve">DAILY EXPENSES. </t>
    </r>
    <r>
      <rPr>
        <b/>
        <sz val="10"/>
        <color rgb="FFFF0000"/>
        <rFont val="Calibri"/>
        <family val="2"/>
        <scheme val="minor"/>
      </rPr>
      <t xml:space="preserve"> EFFECTIVE OCTOBER 15, 2017: </t>
    </r>
  </si>
  <si>
    <t xml:space="preserve">I certify that the above is a true statement, that the expenses claimed were incurred by me on official University business </t>
  </si>
  <si>
    <t>on the date shown, and that I have attached original receipts for each expense of $75 or more, as required by University policy.</t>
  </si>
  <si>
    <t>Daily Meal &amp; Incidental (M&amp;IE) limits for domestic trips under 30 days is $62.00 - no exceptions. Lodging limits is $275.00 room rate, excluding taxes &amp; fees.</t>
  </si>
  <si>
    <t>__________________________________________________________________________________________________________________</t>
  </si>
  <si>
    <t>_____________________________________________________________</t>
  </si>
  <si>
    <t>___________________________________</t>
  </si>
  <si>
    <t>________________</t>
  </si>
  <si>
    <t>_</t>
  </si>
  <si>
    <r>
      <rPr>
        <b/>
        <sz val="11"/>
        <color theme="1"/>
        <rFont val="Calibri"/>
        <family val="2"/>
        <scheme val="minor"/>
      </rPr>
      <t>PRIVATE CAR (Mileage)  -</t>
    </r>
    <r>
      <rPr>
        <sz val="11"/>
        <color theme="1"/>
        <rFont val="Calibri"/>
        <family val="2"/>
        <scheme val="minor"/>
      </rPr>
      <t xml:space="preserve"> Default rate is 0.575 effective January 1, 2020</t>
    </r>
  </si>
  <si>
    <t>Revised 02/21/2020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</si>
</sst>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d\-mmm\-yyyy;@"/>
    <numFmt numFmtId="165" formatCode="_(&quot;$&quot;* #,##0.000_);_(&quot;$&quot;* \(#,##0.000\);_(&quot;$&quot;* &quot;-&quot;??_);_(@_)"/>
    <numFmt numFmtId="166" formatCode="[$-409]h:mm\ AM/P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44" fontId="3" fillId="0" borderId="0" xfId="1" applyFont="1" applyBorder="1" applyAlignme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2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locked="0"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5" xfId="0" applyFont="1" applyBorder="1" applyAlignment="1" applyProtection="1">
      <protection locked="0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8" fillId="2" borderId="0" xfId="0" applyFont="1" applyFill="1" applyProtection="1">
      <protection hidden="1"/>
    </xf>
    <xf numFmtId="0" fontId="19" fillId="0" borderId="0" xfId="0" applyFont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1" fillId="0" borderId="0" xfId="0" applyFont="1" applyProtection="1">
      <protection hidden="1"/>
    </xf>
    <xf numFmtId="0" fontId="4" fillId="3" borderId="0" xfId="0" applyFont="1" applyFill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0" fontId="20" fillId="0" borderId="0" xfId="0" applyFont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44" fontId="3" fillId="0" borderId="5" xfId="1" applyFont="1" applyBorder="1" applyAlignment="1" applyProtection="1">
      <alignment horizontal="right"/>
      <protection locked="0"/>
    </xf>
    <xf numFmtId="44" fontId="3" fillId="0" borderId="4" xfId="1" applyFont="1" applyBorder="1" applyAlignment="1" applyProtection="1">
      <alignment horizontal="right"/>
      <protection locked="0"/>
    </xf>
    <xf numFmtId="44" fontId="3" fillId="0" borderId="3" xfId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hidden="1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locked="0"/>
    </xf>
    <xf numFmtId="44" fontId="3" fillId="0" borderId="6" xfId="1" applyFont="1" applyBorder="1" applyAlignment="1" applyProtection="1">
      <alignment horizontal="right"/>
      <protection hidden="1"/>
    </xf>
    <xf numFmtId="44" fontId="3" fillId="0" borderId="7" xfId="1" applyFont="1" applyBorder="1" applyAlignment="1" applyProtection="1">
      <alignment horizontal="right"/>
      <protection hidden="1"/>
    </xf>
    <xf numFmtId="44" fontId="3" fillId="0" borderId="8" xfId="1" applyFont="1" applyBorder="1" applyAlignment="1" applyProtection="1">
      <alignment horizontal="right"/>
      <protection hidden="1"/>
    </xf>
    <xf numFmtId="44" fontId="3" fillId="0" borderId="5" xfId="1" applyFont="1" applyBorder="1" applyAlignment="1" applyProtection="1">
      <alignment horizontal="right"/>
      <protection hidden="1"/>
    </xf>
    <xf numFmtId="44" fontId="3" fillId="0" borderId="4" xfId="1" applyFont="1" applyBorder="1" applyAlignment="1" applyProtection="1">
      <alignment horizontal="right"/>
      <protection hidden="1"/>
    </xf>
    <xf numFmtId="44" fontId="3" fillId="0" borderId="3" xfId="1" applyFont="1" applyBorder="1" applyAlignment="1" applyProtection="1">
      <alignment horizontal="right"/>
      <protection hidden="1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165" fontId="3" fillId="0" borderId="5" xfId="1" applyNumberFormat="1" applyFont="1" applyBorder="1" applyAlignment="1" applyProtection="1">
      <alignment horizontal="right"/>
      <protection locked="0"/>
    </xf>
    <xf numFmtId="165" fontId="3" fillId="0" borderId="4" xfId="1" applyNumberFormat="1" applyFont="1" applyBorder="1" applyAlignment="1" applyProtection="1">
      <alignment horizontal="right"/>
      <protection locked="0"/>
    </xf>
    <xf numFmtId="165" fontId="3" fillId="0" borderId="3" xfId="1" applyNumberFormat="1" applyFont="1" applyBorder="1" applyAlignment="1" applyProtection="1">
      <alignment horizontal="right"/>
      <protection locked="0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2" fontId="3" fillId="0" borderId="4" xfId="0" applyNumberFormat="1" applyFont="1" applyBorder="1" applyAlignment="1" applyProtection="1">
      <alignment horizontal="right" vertical="center"/>
      <protection locked="0"/>
    </xf>
    <xf numFmtId="2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166" fontId="3" fillId="0" borderId="5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/>
      <protection locked="0"/>
    </xf>
    <xf numFmtId="166" fontId="3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63987</xdr:colOff>
      <xdr:row>0</xdr:row>
      <xdr:rowOff>0</xdr:rowOff>
    </xdr:from>
    <xdr:ext cx="1329197" cy="27434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29" y="0"/>
          <a:ext cx="1329197" cy="274344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15</xdr:row>
      <xdr:rowOff>9526</xdr:rowOff>
    </xdr:from>
    <xdr:to>
      <xdr:col>13</xdr:col>
      <xdr:colOff>9525</xdr:colOff>
      <xdr:row>18</xdr:row>
      <xdr:rowOff>47625</xdr:rowOff>
    </xdr:to>
    <xdr:grpSp>
      <xdr:nvGrpSpPr>
        <xdr:cNvPr id="3" name="Group 2"/>
        <xdr:cNvGrpSpPr/>
      </xdr:nvGrpSpPr>
      <xdr:grpSpPr>
        <a:xfrm>
          <a:off x="103188" y="1914526"/>
          <a:ext cx="1144587" cy="514349"/>
          <a:chOff x="142875" y="1762126"/>
          <a:chExt cx="1057275" cy="523874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25" name="OptionButton2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142875" y="1762126"/>
                <a:ext cx="1057275" cy="2000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26" name="OptionButton2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142875" y="1924050"/>
                <a:ext cx="1057275" cy="2000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27" name="OptionButton2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142875" y="2085975"/>
                <a:ext cx="1057275" cy="200025"/>
              </a:xfrm>
              <a:prstGeom prst="rect">
                <a:avLst/>
              </a:prstGeom>
            </xdr:spPr>
          </xdr:sp>
        </mc:Choice>
        <mc:Fallback xmlns=""/>
      </mc:AlternateContent>
    </xdr:grpSp>
    <xdr:clientData/>
  </xdr:twoCellAnchor>
  <xdr:twoCellAnchor>
    <xdr:from>
      <xdr:col>59</xdr:col>
      <xdr:colOff>19053</xdr:colOff>
      <xdr:row>16</xdr:row>
      <xdr:rowOff>47625</xdr:rowOff>
    </xdr:from>
    <xdr:to>
      <xdr:col>68</xdr:col>
      <xdr:colOff>38103</xdr:colOff>
      <xdr:row>17</xdr:row>
      <xdr:rowOff>85725</xdr:rowOff>
    </xdr:to>
    <xdr:grpSp>
      <xdr:nvGrpSpPr>
        <xdr:cNvPr id="4" name="Group 3"/>
        <xdr:cNvGrpSpPr/>
      </xdr:nvGrpSpPr>
      <xdr:grpSpPr>
        <a:xfrm>
          <a:off x="5995991" y="2111375"/>
          <a:ext cx="947737" cy="196850"/>
          <a:chOff x="4514822" y="1962150"/>
          <a:chExt cx="874060" cy="2000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28" name="OptionButton2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4514822" y="1962150"/>
                <a:ext cx="450016" cy="2000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29" name="OptionButton2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4972013" y="1962150"/>
                <a:ext cx="416869" cy="200025"/>
              </a:xfrm>
              <a:prstGeom prst="rect">
                <a:avLst/>
              </a:prstGeom>
            </xdr:spPr>
          </xdr:sp>
        </mc:Choice>
        <mc:Fallback xmlns=""/>
      </mc:AlternateContent>
    </xdr:grpSp>
    <xdr:clientData/>
  </xdr:twoCellAnchor>
  <xdr:twoCellAnchor>
    <xdr:from>
      <xdr:col>2</xdr:col>
      <xdr:colOff>0</xdr:colOff>
      <xdr:row>29</xdr:row>
      <xdr:rowOff>9526</xdr:rowOff>
    </xdr:from>
    <xdr:to>
      <xdr:col>8</xdr:col>
      <xdr:colOff>85725</xdr:colOff>
      <xdr:row>31</xdr:row>
      <xdr:rowOff>57150</xdr:rowOff>
    </xdr:to>
    <xdr:grpSp>
      <xdr:nvGrpSpPr>
        <xdr:cNvPr id="5" name="Group 4"/>
        <xdr:cNvGrpSpPr/>
      </xdr:nvGrpSpPr>
      <xdr:grpSpPr>
        <a:xfrm>
          <a:off x="103188" y="4510089"/>
          <a:ext cx="704850" cy="365124"/>
          <a:chOff x="142875" y="4438669"/>
          <a:chExt cx="649964" cy="371434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30" name="OptionButton2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142875" y="4438669"/>
                <a:ext cx="649964" cy="190500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31" name="OptionButton2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142875" y="4600553"/>
                <a:ext cx="597967" cy="209550"/>
              </a:xfrm>
              <a:prstGeom prst="rect">
                <a:avLst/>
              </a:prstGeom>
            </xdr:spPr>
          </xdr:sp>
        </mc:Choice>
        <mc:Fallback xmlns=""/>
      </mc:AlternateContent>
    </xdr:grpSp>
    <xdr:clientData/>
  </xdr:twoCellAnchor>
  <xdr:twoCellAnchor>
    <xdr:from>
      <xdr:col>2</xdr:col>
      <xdr:colOff>0</xdr:colOff>
      <xdr:row>32</xdr:row>
      <xdr:rowOff>9526</xdr:rowOff>
    </xdr:from>
    <xdr:to>
      <xdr:col>9</xdr:col>
      <xdr:colOff>9525</xdr:colOff>
      <xdr:row>34</xdr:row>
      <xdr:rowOff>38101</xdr:rowOff>
    </xdr:to>
    <xdr:grpSp>
      <xdr:nvGrpSpPr>
        <xdr:cNvPr id="6" name="Group 5"/>
        <xdr:cNvGrpSpPr/>
      </xdr:nvGrpSpPr>
      <xdr:grpSpPr>
        <a:xfrm>
          <a:off x="103188" y="4986339"/>
          <a:ext cx="731837" cy="346075"/>
          <a:chOff x="142875" y="4924424"/>
          <a:chExt cx="675963" cy="352414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32" name="OptionButton2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142875" y="4924424"/>
                <a:ext cx="675963" cy="190500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33" name="OptionButton2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142875" y="5086338"/>
                <a:ext cx="589301" cy="190500"/>
              </a:xfrm>
              <a:prstGeom prst="rect">
                <a:avLst/>
              </a:prstGeom>
            </xdr:spPr>
          </xdr:sp>
        </mc:Choice>
        <mc:Fallback xmlns=""/>
      </mc:AlternateContent>
    </xdr:grpSp>
    <xdr:clientData/>
  </xdr:twoCellAnchor>
  <xdr:twoCellAnchor>
    <xdr:from>
      <xdr:col>1</xdr:col>
      <xdr:colOff>47625</xdr:colOff>
      <xdr:row>52</xdr:row>
      <xdr:rowOff>119063</xdr:rowOff>
    </xdr:from>
    <xdr:to>
      <xdr:col>64</xdr:col>
      <xdr:colOff>28575</xdr:colOff>
      <xdr:row>54</xdr:row>
      <xdr:rowOff>33338</xdr:rowOff>
    </xdr:to>
    <xdr:grpSp>
      <xdr:nvGrpSpPr>
        <xdr:cNvPr id="8" name="Group 7"/>
        <xdr:cNvGrpSpPr/>
      </xdr:nvGrpSpPr>
      <xdr:grpSpPr>
        <a:xfrm>
          <a:off x="47625" y="7334251"/>
          <a:ext cx="6473825" cy="231775"/>
          <a:chOff x="47625" y="7605713"/>
          <a:chExt cx="6029325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36" name="CheckBox21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47625" y="7605713"/>
                <a:ext cx="2905126" cy="2381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39" name="CheckBox22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2962276" y="7605713"/>
                <a:ext cx="1619250" cy="2381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40" name="CheckBox23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4638675" y="7605713"/>
                <a:ext cx="1438275" cy="238125"/>
              </a:xfrm>
              <a:prstGeom prst="rect">
                <a:avLst/>
              </a:prstGeom>
            </xdr:spPr>
          </xdr:sp>
        </mc:Choice>
        <mc:Fallback xmlns=""/>
      </mc:AlternateContent>
    </xdr:grpSp>
    <xdr:clientData/>
  </xdr:twoCellAnchor>
  <xdr:twoCellAnchor>
    <xdr:from>
      <xdr:col>8</xdr:col>
      <xdr:colOff>0</xdr:colOff>
      <xdr:row>67</xdr:row>
      <xdr:rowOff>123825</xdr:rowOff>
    </xdr:from>
    <xdr:to>
      <xdr:col>23</xdr:col>
      <xdr:colOff>57150</xdr:colOff>
      <xdr:row>71</xdr:row>
      <xdr:rowOff>0</xdr:rowOff>
    </xdr:to>
    <xdr:grpSp>
      <xdr:nvGrpSpPr>
        <xdr:cNvPr id="10" name="Group 9"/>
        <xdr:cNvGrpSpPr/>
      </xdr:nvGrpSpPr>
      <xdr:grpSpPr>
        <a:xfrm>
          <a:off x="722313" y="9085263"/>
          <a:ext cx="1604962" cy="511175"/>
          <a:chOff x="733425" y="9182099"/>
          <a:chExt cx="1628775" cy="523902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41" name="OptionButton212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733425" y="9182099"/>
                <a:ext cx="1628775" cy="2000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42" name="OptionButton213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733425" y="9344025"/>
                <a:ext cx="1628775" cy="2000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43" name="OptionButton214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733425" y="9505975"/>
                <a:ext cx="1628775" cy="200026"/>
              </a:xfrm>
              <a:prstGeom prst="rect">
                <a:avLst/>
              </a:prstGeom>
            </xdr:spPr>
          </xdr:sp>
        </mc:Choice>
        <mc:Fallback xmlns=""/>
      </mc:AlternateContent>
    </xdr:grpSp>
    <xdr:clientData/>
  </xdr:twoCellAnchor>
  <xdr:twoCellAnchor editAs="oneCell">
    <xdr:from>
      <xdr:col>44</xdr:col>
      <xdr:colOff>88900</xdr:colOff>
      <xdr:row>67</xdr:row>
      <xdr:rowOff>25400</xdr:rowOff>
    </xdr:from>
    <xdr:to>
      <xdr:col>60</xdr:col>
      <xdr:colOff>25400</xdr:colOff>
      <xdr:row>68</xdr:row>
      <xdr:rowOff>101600</xdr:rowOff>
    </xdr:to>
    <xdr:sp macro="" textlink="">
      <xdr:nvSpPr>
        <xdr:cNvPr id="1044" name="CheckBox24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</xdr:col>
      <xdr:colOff>63500</xdr:colOff>
      <xdr:row>57</xdr:row>
      <xdr:rowOff>152400</xdr:rowOff>
    </xdr:from>
    <xdr:to>
      <xdr:col>12</xdr:col>
      <xdr:colOff>76200</xdr:colOff>
      <xdr:row>59</xdr:row>
      <xdr:rowOff>25400</xdr:rowOff>
    </xdr:to>
    <xdr:sp macro="" textlink="">
      <xdr:nvSpPr>
        <xdr:cNvPr id="1045" name="ComboBox2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</xdr:col>
      <xdr:colOff>63500</xdr:colOff>
      <xdr:row>59</xdr:row>
      <xdr:rowOff>38100</xdr:rowOff>
    </xdr:from>
    <xdr:to>
      <xdr:col>12</xdr:col>
      <xdr:colOff>76200</xdr:colOff>
      <xdr:row>61</xdr:row>
      <xdr:rowOff>25400</xdr:rowOff>
    </xdr:to>
    <xdr:sp macro="" textlink="">
      <xdr:nvSpPr>
        <xdr:cNvPr id="1046" name="ComboBox22" hidden="1">
          <a:extLst>
            <a:ext uri="{63B3BB69-23CF-44E3-9099-C40C66FF867C}">
              <a14:compatExt xmlns:a14="http://schemas.microsoft.com/office/drawing/2010/main" spid="_x0000_s104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</xdr:col>
      <xdr:colOff>63500</xdr:colOff>
      <xdr:row>61</xdr:row>
      <xdr:rowOff>38100</xdr:rowOff>
    </xdr:from>
    <xdr:to>
      <xdr:col>12</xdr:col>
      <xdr:colOff>76200</xdr:colOff>
      <xdr:row>63</xdr:row>
      <xdr:rowOff>25400</xdr:rowOff>
    </xdr:to>
    <xdr:sp macro="" textlink="">
      <xdr:nvSpPr>
        <xdr:cNvPr id="1047" name="ComboBox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</xdr:col>
      <xdr:colOff>63500</xdr:colOff>
      <xdr:row>63</xdr:row>
      <xdr:rowOff>38100</xdr:rowOff>
    </xdr:from>
    <xdr:to>
      <xdr:col>12</xdr:col>
      <xdr:colOff>76200</xdr:colOff>
      <xdr:row>65</xdr:row>
      <xdr:rowOff>25400</xdr:rowOff>
    </xdr:to>
    <xdr:sp macro="" textlink="">
      <xdr:nvSpPr>
        <xdr:cNvPr id="1048" name="ComboBox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</xdr:col>
      <xdr:colOff>63500</xdr:colOff>
      <xdr:row>65</xdr:row>
      <xdr:rowOff>38100</xdr:rowOff>
    </xdr:from>
    <xdr:to>
      <xdr:col>12</xdr:col>
      <xdr:colOff>76200</xdr:colOff>
      <xdr:row>67</xdr:row>
      <xdr:rowOff>25400</xdr:rowOff>
    </xdr:to>
    <xdr:sp macro="" textlink="">
      <xdr:nvSpPr>
        <xdr:cNvPr id="1049" name="ComboBox25" hidden="1">
          <a:extLst>
            <a:ext uri="{63B3BB69-23CF-44E3-9099-C40C66FF867C}">
              <a14:compatExt xmlns:a14="http://schemas.microsoft.com/office/drawing/2010/main" spid="_x0000_s104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</xdr:col>
      <xdr:colOff>12700</xdr:colOff>
      <xdr:row>74</xdr:row>
      <xdr:rowOff>0</xdr:rowOff>
    </xdr:from>
    <xdr:to>
      <xdr:col>12</xdr:col>
      <xdr:colOff>63500</xdr:colOff>
      <xdr:row>75</xdr:row>
      <xdr:rowOff>25400</xdr:rowOff>
    </xdr:to>
    <xdr:sp macro="" textlink="">
      <xdr:nvSpPr>
        <xdr:cNvPr id="1056" name="ComboBox26" hidden="1">
          <a:extLst>
            <a:ext uri="{63B3BB69-23CF-44E3-9099-C40C66FF867C}">
              <a14:compatExt xmlns:a14="http://schemas.microsoft.com/office/drawing/2010/main" spid="_x0000_s105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</xdr:col>
      <xdr:colOff>12700</xdr:colOff>
      <xdr:row>76</xdr:row>
      <xdr:rowOff>0</xdr:rowOff>
    </xdr:from>
    <xdr:to>
      <xdr:col>12</xdr:col>
      <xdr:colOff>63500</xdr:colOff>
      <xdr:row>77</xdr:row>
      <xdr:rowOff>25400</xdr:rowOff>
    </xdr:to>
    <xdr:sp macro="" textlink="">
      <xdr:nvSpPr>
        <xdr:cNvPr id="1057" name="ComboBox27" hidden="1">
          <a:extLst>
            <a:ext uri="{63B3BB69-23CF-44E3-9099-C40C66FF867C}">
              <a14:compatExt xmlns:a14="http://schemas.microsoft.com/office/drawing/2010/main" spid="_x0000_s105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63500</xdr:colOff>
      <xdr:row>74</xdr:row>
      <xdr:rowOff>0</xdr:rowOff>
    </xdr:from>
    <xdr:to>
      <xdr:col>37</xdr:col>
      <xdr:colOff>25400</xdr:colOff>
      <xdr:row>75</xdr:row>
      <xdr:rowOff>25400</xdr:rowOff>
    </xdr:to>
    <xdr:sp macro="" textlink="">
      <xdr:nvSpPr>
        <xdr:cNvPr id="1058" name="ComboBox28" hidden="1">
          <a:extLst>
            <a:ext uri="{63B3BB69-23CF-44E3-9099-C40C66FF867C}">
              <a14:compatExt xmlns:a14="http://schemas.microsoft.com/office/drawing/2010/main" spid="_x0000_s105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63500</xdr:colOff>
      <xdr:row>76</xdr:row>
      <xdr:rowOff>0</xdr:rowOff>
    </xdr:from>
    <xdr:to>
      <xdr:col>37</xdr:col>
      <xdr:colOff>25400</xdr:colOff>
      <xdr:row>77</xdr:row>
      <xdr:rowOff>25400</xdr:rowOff>
    </xdr:to>
    <xdr:sp macro="" textlink="">
      <xdr:nvSpPr>
        <xdr:cNvPr id="1059" name="ComboBox29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51</xdr:col>
      <xdr:colOff>38100</xdr:colOff>
      <xdr:row>74</xdr:row>
      <xdr:rowOff>0</xdr:rowOff>
    </xdr:from>
    <xdr:to>
      <xdr:col>62</xdr:col>
      <xdr:colOff>0</xdr:colOff>
      <xdr:row>75</xdr:row>
      <xdr:rowOff>25400</xdr:rowOff>
    </xdr:to>
    <xdr:sp macro="" textlink="">
      <xdr:nvSpPr>
        <xdr:cNvPr id="1060" name="ComboBox210" hidden="1">
          <a:extLst>
            <a:ext uri="{63B3BB69-23CF-44E3-9099-C40C66FF867C}">
              <a14:compatExt xmlns:a14="http://schemas.microsoft.com/office/drawing/2010/main" spid="_x0000_s10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51</xdr:col>
      <xdr:colOff>38100</xdr:colOff>
      <xdr:row>76</xdr:row>
      <xdr:rowOff>0</xdr:rowOff>
    </xdr:from>
    <xdr:to>
      <xdr:col>62</xdr:col>
      <xdr:colOff>0</xdr:colOff>
      <xdr:row>77</xdr:row>
      <xdr:rowOff>25400</xdr:rowOff>
    </xdr:to>
    <xdr:sp macro="" textlink="">
      <xdr:nvSpPr>
        <xdr:cNvPr id="1061" name="ComboBox211" hidden="1">
          <a:extLst>
            <a:ext uri="{63B3BB69-23CF-44E3-9099-C40C66FF867C}">
              <a14:compatExt xmlns:a14="http://schemas.microsoft.com/office/drawing/2010/main" spid="_x0000_s106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26</xdr:col>
      <xdr:colOff>0</xdr:colOff>
      <xdr:row>88</xdr:row>
      <xdr:rowOff>76200</xdr:rowOff>
    </xdr:from>
    <xdr:to>
      <xdr:col>57</xdr:col>
      <xdr:colOff>47625</xdr:colOff>
      <xdr:row>90</xdr:row>
      <xdr:rowOff>19050</xdr:rowOff>
    </xdr:to>
    <xdr:grpSp>
      <xdr:nvGrpSpPr>
        <xdr:cNvPr id="9" name="Group 8"/>
        <xdr:cNvGrpSpPr/>
      </xdr:nvGrpSpPr>
      <xdr:grpSpPr>
        <a:xfrm>
          <a:off x="2579688" y="11672888"/>
          <a:ext cx="3238500" cy="188912"/>
          <a:chOff x="2428874" y="12011025"/>
          <a:chExt cx="3000373" cy="190500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62" name="OptionButton215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>
              <a:xfrm>
                <a:off x="2428874" y="12011025"/>
                <a:ext cx="1381125" cy="190500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63" name="OptionButton216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>
              <a:xfrm>
                <a:off x="4048122" y="12011025"/>
                <a:ext cx="1381125" cy="190500"/>
              </a:xfrm>
              <a:prstGeom prst="rect">
                <a:avLst/>
              </a:prstGeom>
            </xdr:spPr>
          </xdr:sp>
        </mc:Choice>
        <mc:Fallback xmlns=""/>
      </mc:AlternateContent>
    </xdr:grpSp>
    <xdr:clientData/>
  </xdr:twoCellAnchor>
  <xdr:twoCellAnchor>
    <xdr:from>
      <xdr:col>24</xdr:col>
      <xdr:colOff>23812</xdr:colOff>
      <xdr:row>3</xdr:row>
      <xdr:rowOff>33337</xdr:rowOff>
    </xdr:from>
    <xdr:to>
      <xdr:col>42</xdr:col>
      <xdr:colOff>57150</xdr:colOff>
      <xdr:row>5</xdr:row>
      <xdr:rowOff>23812</xdr:rowOff>
    </xdr:to>
    <xdr:grpSp>
      <xdr:nvGrpSpPr>
        <xdr:cNvPr id="7" name="Group 6"/>
        <xdr:cNvGrpSpPr/>
      </xdr:nvGrpSpPr>
      <xdr:grpSpPr>
        <a:xfrm>
          <a:off x="2397125" y="676275"/>
          <a:ext cx="1882775" cy="196850"/>
          <a:chOff x="2433636" y="681037"/>
          <a:chExt cx="1909764" cy="2000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64" name="OptionButton1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>
              <a:xfrm>
                <a:off x="2433636" y="681037"/>
                <a:ext cx="557213" cy="2000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65" name="OptionButton2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>
              <a:xfrm>
                <a:off x="3057525" y="681037"/>
                <a:ext cx="704850" cy="200025"/>
              </a:xfrm>
              <a:prstGeom prst="rect">
                <a:avLst/>
              </a:prstGeom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66" name="OptionButton3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>
              <a:xfrm>
                <a:off x="3781425" y="681037"/>
                <a:ext cx="561975" cy="200025"/>
              </a:xfrm>
              <a:prstGeom prst="rect">
                <a:avLst/>
              </a:prstGeom>
            </xdr:spPr>
          </xdr:sp>
        </mc:Choice>
        <mc:Fallback xmlns=""/>
      </mc:AlternateContent>
    </xdr:grpSp>
    <xdr:clientData/>
  </xdr:twoCellAnchor>
  <xdr:twoCellAnchor editAs="oneCell">
    <xdr:from>
      <xdr:col>2</xdr:col>
      <xdr:colOff>0</xdr:colOff>
      <xdr:row>15</xdr:row>
      <xdr:rowOff>9525</xdr:rowOff>
    </xdr:from>
    <xdr:to>
      <xdr:col>13</xdr:col>
      <xdr:colOff>9525</xdr:colOff>
      <xdr:row>16</xdr:row>
      <xdr:rowOff>38100</xdr:rowOff>
    </xdr:to>
    <xdr:pic>
      <xdr:nvPicPr>
        <xdr:cNvPr id="11" name="OptionButton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33575"/>
          <a:ext cx="105727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13</xdr:col>
      <xdr:colOff>9525</xdr:colOff>
      <xdr:row>17</xdr:row>
      <xdr:rowOff>28575</xdr:rowOff>
    </xdr:to>
    <xdr:pic>
      <xdr:nvPicPr>
        <xdr:cNvPr id="12" name="OptionButton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85975"/>
          <a:ext cx="105727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133350</xdr:rowOff>
    </xdr:from>
    <xdr:to>
      <xdr:col>13</xdr:col>
      <xdr:colOff>9525</xdr:colOff>
      <xdr:row>18</xdr:row>
      <xdr:rowOff>28575</xdr:rowOff>
    </xdr:to>
    <xdr:pic>
      <xdr:nvPicPr>
        <xdr:cNvPr id="13" name="OptionButton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19325"/>
          <a:ext cx="105727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19050</xdr:colOff>
      <xdr:row>16</xdr:row>
      <xdr:rowOff>38100</xdr:rowOff>
    </xdr:from>
    <xdr:to>
      <xdr:col>63</xdr:col>
      <xdr:colOff>76200</xdr:colOff>
      <xdr:row>17</xdr:row>
      <xdr:rowOff>66675</xdr:rowOff>
    </xdr:to>
    <xdr:pic>
      <xdr:nvPicPr>
        <xdr:cNvPr id="14" name="OptionButton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4075"/>
          <a:ext cx="43815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85725</xdr:colOff>
      <xdr:row>16</xdr:row>
      <xdr:rowOff>38100</xdr:rowOff>
    </xdr:from>
    <xdr:to>
      <xdr:col>68</xdr:col>
      <xdr:colOff>28575</xdr:colOff>
      <xdr:row>17</xdr:row>
      <xdr:rowOff>66675</xdr:rowOff>
    </xdr:to>
    <xdr:pic>
      <xdr:nvPicPr>
        <xdr:cNvPr id="15" name="OptionButton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2124075"/>
          <a:ext cx="41910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9525</xdr:rowOff>
    </xdr:from>
    <xdr:to>
      <xdr:col>8</xdr:col>
      <xdr:colOff>66675</xdr:colOff>
      <xdr:row>30</xdr:row>
      <xdr:rowOff>28575</xdr:rowOff>
    </xdr:to>
    <xdr:pic>
      <xdr:nvPicPr>
        <xdr:cNvPr id="16" name="OptionButton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43425"/>
          <a:ext cx="638175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9525</xdr:rowOff>
    </xdr:from>
    <xdr:to>
      <xdr:col>8</xdr:col>
      <xdr:colOff>19050</xdr:colOff>
      <xdr:row>31</xdr:row>
      <xdr:rowOff>47625</xdr:rowOff>
    </xdr:to>
    <xdr:pic>
      <xdr:nvPicPr>
        <xdr:cNvPr id="17" name="OptionButton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05350"/>
          <a:ext cx="5905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9525</xdr:rowOff>
    </xdr:from>
    <xdr:to>
      <xdr:col>9</xdr:col>
      <xdr:colOff>9525</xdr:colOff>
      <xdr:row>33</xdr:row>
      <xdr:rowOff>28575</xdr:rowOff>
    </xdr:to>
    <xdr:pic>
      <xdr:nvPicPr>
        <xdr:cNvPr id="18" name="OptionButton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29200"/>
          <a:ext cx="676275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9525</xdr:rowOff>
    </xdr:from>
    <xdr:to>
      <xdr:col>8</xdr:col>
      <xdr:colOff>19050</xdr:colOff>
      <xdr:row>34</xdr:row>
      <xdr:rowOff>28575</xdr:rowOff>
    </xdr:to>
    <xdr:pic>
      <xdr:nvPicPr>
        <xdr:cNvPr id="19" name="OptionButton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91125"/>
          <a:ext cx="590550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52</xdr:row>
      <xdr:rowOff>85725</xdr:rowOff>
    </xdr:from>
    <xdr:to>
      <xdr:col>31</xdr:col>
      <xdr:colOff>57150</xdr:colOff>
      <xdr:row>54</xdr:row>
      <xdr:rowOff>28575</xdr:rowOff>
    </xdr:to>
    <xdr:pic>
      <xdr:nvPicPr>
        <xdr:cNvPr id="20" name="CheckBox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372350"/>
          <a:ext cx="28765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52</xdr:row>
      <xdr:rowOff>85725</xdr:rowOff>
    </xdr:from>
    <xdr:to>
      <xdr:col>48</xdr:col>
      <xdr:colOff>57150</xdr:colOff>
      <xdr:row>54</xdr:row>
      <xdr:rowOff>28575</xdr:rowOff>
    </xdr:to>
    <xdr:pic>
      <xdr:nvPicPr>
        <xdr:cNvPr id="21" name="CheckBox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372350"/>
          <a:ext cx="16002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28575</xdr:colOff>
      <xdr:row>52</xdr:row>
      <xdr:rowOff>85725</xdr:rowOff>
    </xdr:from>
    <xdr:to>
      <xdr:col>64</xdr:col>
      <xdr:colOff>19050</xdr:colOff>
      <xdr:row>54</xdr:row>
      <xdr:rowOff>28575</xdr:rowOff>
    </xdr:to>
    <xdr:pic>
      <xdr:nvPicPr>
        <xdr:cNvPr id="22" name="CheckBox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7372350"/>
          <a:ext cx="14192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67</xdr:row>
      <xdr:rowOff>95250</xdr:rowOff>
    </xdr:from>
    <xdr:to>
      <xdr:col>23</xdr:col>
      <xdr:colOff>47625</xdr:colOff>
      <xdr:row>68</xdr:row>
      <xdr:rowOff>123825</xdr:rowOff>
    </xdr:to>
    <xdr:pic>
      <xdr:nvPicPr>
        <xdr:cNvPr id="23" name="OptionButton2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153525"/>
          <a:ext cx="147637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68</xdr:row>
      <xdr:rowOff>95250</xdr:rowOff>
    </xdr:from>
    <xdr:to>
      <xdr:col>23</xdr:col>
      <xdr:colOff>47625</xdr:colOff>
      <xdr:row>69</xdr:row>
      <xdr:rowOff>133350</xdr:rowOff>
    </xdr:to>
    <xdr:pic>
      <xdr:nvPicPr>
        <xdr:cNvPr id="24" name="OptionButton2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315450"/>
          <a:ext cx="1476375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69</xdr:row>
      <xdr:rowOff>95250</xdr:rowOff>
    </xdr:from>
    <xdr:to>
      <xdr:col>23</xdr:col>
      <xdr:colOff>47625</xdr:colOff>
      <xdr:row>71</xdr:row>
      <xdr:rowOff>0</xdr:rowOff>
    </xdr:to>
    <xdr:pic>
      <xdr:nvPicPr>
        <xdr:cNvPr id="25" name="OptionButton2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477375"/>
          <a:ext cx="1476375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66675</xdr:colOff>
      <xdr:row>67</xdr:row>
      <xdr:rowOff>19050</xdr:rowOff>
    </xdr:from>
    <xdr:to>
      <xdr:col>60</xdr:col>
      <xdr:colOff>19050</xdr:colOff>
      <xdr:row>68</xdr:row>
      <xdr:rowOff>76200</xdr:rowOff>
    </xdr:to>
    <xdr:pic>
      <xdr:nvPicPr>
        <xdr:cNvPr id="26" name="CheckBox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9077325"/>
          <a:ext cx="147637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57</xdr:row>
      <xdr:rowOff>138112</xdr:rowOff>
    </xdr:from>
    <xdr:to>
      <xdr:col>12</xdr:col>
      <xdr:colOff>57150</xdr:colOff>
      <xdr:row>59</xdr:row>
      <xdr:rowOff>42862</xdr:rowOff>
    </xdr:to>
    <xdr:pic>
      <xdr:nvPicPr>
        <xdr:cNvPr id="27" name="ComboBox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3" y="7956550"/>
          <a:ext cx="1041400" cy="22225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twoCellAnchor>
  <xdr:twoCellAnchor editAs="oneCell">
    <xdr:from>
      <xdr:col>2</xdr:col>
      <xdr:colOff>47625</xdr:colOff>
      <xdr:row>59</xdr:row>
      <xdr:rowOff>28575</xdr:rowOff>
    </xdr:from>
    <xdr:to>
      <xdr:col>12</xdr:col>
      <xdr:colOff>57150</xdr:colOff>
      <xdr:row>61</xdr:row>
      <xdr:rowOff>19050</xdr:rowOff>
    </xdr:to>
    <xdr:pic>
      <xdr:nvPicPr>
        <xdr:cNvPr id="28" name="ComboBox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248650"/>
          <a:ext cx="962025" cy="20002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twoCellAnchor>
  <xdr:twoCellAnchor editAs="oneCell">
    <xdr:from>
      <xdr:col>2</xdr:col>
      <xdr:colOff>47625</xdr:colOff>
      <xdr:row>61</xdr:row>
      <xdr:rowOff>28575</xdr:rowOff>
    </xdr:from>
    <xdr:to>
      <xdr:col>12</xdr:col>
      <xdr:colOff>57150</xdr:colOff>
      <xdr:row>63</xdr:row>
      <xdr:rowOff>19050</xdr:rowOff>
    </xdr:to>
    <xdr:pic>
      <xdr:nvPicPr>
        <xdr:cNvPr id="29" name="ComboBox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458200"/>
          <a:ext cx="962025" cy="20002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twoCellAnchor>
  <xdr:twoCellAnchor editAs="oneCell">
    <xdr:from>
      <xdr:col>2</xdr:col>
      <xdr:colOff>47625</xdr:colOff>
      <xdr:row>63</xdr:row>
      <xdr:rowOff>28575</xdr:rowOff>
    </xdr:from>
    <xdr:to>
      <xdr:col>12</xdr:col>
      <xdr:colOff>57150</xdr:colOff>
      <xdr:row>65</xdr:row>
      <xdr:rowOff>19050</xdr:rowOff>
    </xdr:to>
    <xdr:pic>
      <xdr:nvPicPr>
        <xdr:cNvPr id="30" name="ComboBox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667750"/>
          <a:ext cx="962025" cy="20002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twoCellAnchor>
  <xdr:twoCellAnchor editAs="oneCell">
    <xdr:from>
      <xdr:col>2</xdr:col>
      <xdr:colOff>47625</xdr:colOff>
      <xdr:row>65</xdr:row>
      <xdr:rowOff>28575</xdr:rowOff>
    </xdr:from>
    <xdr:to>
      <xdr:col>12</xdr:col>
      <xdr:colOff>57150</xdr:colOff>
      <xdr:row>67</xdr:row>
      <xdr:rowOff>19050</xdr:rowOff>
    </xdr:to>
    <xdr:pic>
      <xdr:nvPicPr>
        <xdr:cNvPr id="31" name="ComboBox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877300"/>
          <a:ext cx="962025" cy="20002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twoCellAnchor>
  <xdr:twoCellAnchor editAs="oneCell">
    <xdr:from>
      <xdr:col>2</xdr:col>
      <xdr:colOff>9525</xdr:colOff>
      <xdr:row>74</xdr:row>
      <xdr:rowOff>0</xdr:rowOff>
    </xdr:from>
    <xdr:to>
      <xdr:col>12</xdr:col>
      <xdr:colOff>47625</xdr:colOff>
      <xdr:row>75</xdr:row>
      <xdr:rowOff>19050</xdr:rowOff>
    </xdr:to>
    <xdr:pic>
      <xdr:nvPicPr>
        <xdr:cNvPr id="1024" name="ComboBox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106025"/>
          <a:ext cx="990600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76</xdr:row>
      <xdr:rowOff>0</xdr:rowOff>
    </xdr:from>
    <xdr:to>
      <xdr:col>12</xdr:col>
      <xdr:colOff>47625</xdr:colOff>
      <xdr:row>77</xdr:row>
      <xdr:rowOff>19050</xdr:rowOff>
    </xdr:to>
    <xdr:pic>
      <xdr:nvPicPr>
        <xdr:cNvPr id="1034" name="ComboBox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325100"/>
          <a:ext cx="990600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47625</xdr:colOff>
      <xdr:row>74</xdr:row>
      <xdr:rowOff>0</xdr:rowOff>
    </xdr:from>
    <xdr:to>
      <xdr:col>37</xdr:col>
      <xdr:colOff>19050</xdr:colOff>
      <xdr:row>75</xdr:row>
      <xdr:rowOff>19050</xdr:rowOff>
    </xdr:to>
    <xdr:pic>
      <xdr:nvPicPr>
        <xdr:cNvPr id="1035" name="ComboBox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106025"/>
          <a:ext cx="1009650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47625</xdr:colOff>
      <xdr:row>76</xdr:row>
      <xdr:rowOff>0</xdr:rowOff>
    </xdr:from>
    <xdr:to>
      <xdr:col>37</xdr:col>
      <xdr:colOff>19050</xdr:colOff>
      <xdr:row>77</xdr:row>
      <xdr:rowOff>19050</xdr:rowOff>
    </xdr:to>
    <xdr:pic>
      <xdr:nvPicPr>
        <xdr:cNvPr id="1037" name="ComboBox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325100"/>
          <a:ext cx="1009650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28575</xdr:colOff>
      <xdr:row>74</xdr:row>
      <xdr:rowOff>0</xdr:rowOff>
    </xdr:from>
    <xdr:to>
      <xdr:col>62</xdr:col>
      <xdr:colOff>0</xdr:colOff>
      <xdr:row>75</xdr:row>
      <xdr:rowOff>19050</xdr:rowOff>
    </xdr:to>
    <xdr:pic>
      <xdr:nvPicPr>
        <xdr:cNvPr id="1038" name="ComboBox2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106025"/>
          <a:ext cx="1019175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28575</xdr:colOff>
      <xdr:row>76</xdr:row>
      <xdr:rowOff>0</xdr:rowOff>
    </xdr:from>
    <xdr:to>
      <xdr:col>62</xdr:col>
      <xdr:colOff>0</xdr:colOff>
      <xdr:row>77</xdr:row>
      <xdr:rowOff>19050</xdr:rowOff>
    </xdr:to>
    <xdr:pic>
      <xdr:nvPicPr>
        <xdr:cNvPr id="1050" name="ComboBox2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325100"/>
          <a:ext cx="1019175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89</xdr:row>
      <xdr:rowOff>0</xdr:rowOff>
    </xdr:from>
    <xdr:to>
      <xdr:col>40</xdr:col>
      <xdr:colOff>47625</xdr:colOff>
      <xdr:row>90</xdr:row>
      <xdr:rowOff>19050</xdr:rowOff>
    </xdr:to>
    <xdr:pic>
      <xdr:nvPicPr>
        <xdr:cNvPr id="1051" name="OptionButton2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820525"/>
          <a:ext cx="1371600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85725</xdr:colOff>
      <xdr:row>89</xdr:row>
      <xdr:rowOff>0</xdr:rowOff>
    </xdr:from>
    <xdr:to>
      <xdr:col>57</xdr:col>
      <xdr:colOff>38100</xdr:colOff>
      <xdr:row>90</xdr:row>
      <xdr:rowOff>19050</xdr:rowOff>
    </xdr:to>
    <xdr:pic>
      <xdr:nvPicPr>
        <xdr:cNvPr id="1052" name="OptionButton2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1820525"/>
          <a:ext cx="1381125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19050</xdr:colOff>
      <xdr:row>3</xdr:row>
      <xdr:rowOff>28575</xdr:rowOff>
    </xdr:from>
    <xdr:to>
      <xdr:col>29</xdr:col>
      <xdr:colOff>47625</xdr:colOff>
      <xdr:row>5</xdr:row>
      <xdr:rowOff>19050</xdr:rowOff>
    </xdr:to>
    <xdr:pic>
      <xdr:nvPicPr>
        <xdr:cNvPr id="1053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676275"/>
          <a:ext cx="504825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3</xdr:row>
      <xdr:rowOff>28575</xdr:rowOff>
    </xdr:from>
    <xdr:to>
      <xdr:col>36</xdr:col>
      <xdr:colOff>85725</xdr:colOff>
      <xdr:row>5</xdr:row>
      <xdr:rowOff>19050</xdr:rowOff>
    </xdr:to>
    <xdr:pic>
      <xdr:nvPicPr>
        <xdr:cNvPr id="1054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76275"/>
          <a:ext cx="638175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3</xdr:row>
      <xdr:rowOff>28575</xdr:rowOff>
    </xdr:from>
    <xdr:to>
      <xdr:col>42</xdr:col>
      <xdr:colOff>47625</xdr:colOff>
      <xdr:row>5</xdr:row>
      <xdr:rowOff>19050</xdr:rowOff>
    </xdr:to>
    <xdr:pic>
      <xdr:nvPicPr>
        <xdr:cNvPr id="1055" name="Option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676275"/>
          <a:ext cx="5143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services.berkeley.edu/CSS/CSS%20BnFS/Users/ebdavies/desktop/DomesticTravelForm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D147"/>
  <sheetViews>
    <sheetView showGridLines="0" showRowColHeaders="0" tabSelected="1" showRuler="0" showWhiteSpace="0" view="pageLayout" topLeftCell="B133" zoomScale="120" zoomScalePageLayoutView="120" workbookViewId="0">
      <selection activeCell="B147" sqref="B147"/>
    </sheetView>
  </sheetViews>
  <sheetFormatPr defaultColWidth="1.42578125" defaultRowHeight="12.75" x14ac:dyDescent="0.2"/>
  <cols>
    <col min="1" max="1" width="6.42578125" style="1" hidden="1" customWidth="1"/>
    <col min="2" max="3" width="1.42578125" style="1" customWidth="1"/>
    <col min="4" max="34" width="1.42578125" style="1"/>
    <col min="35" max="35" width="1.28515625" style="1" customWidth="1"/>
    <col min="36" max="16384" width="1.42578125" style="1"/>
  </cols>
  <sheetData>
    <row r="1" spans="1:72" ht="25.5" customHeight="1" x14ac:dyDescent="0.3">
      <c r="A1" s="1" t="s">
        <v>35</v>
      </c>
      <c r="B1" s="56" t="s">
        <v>33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</row>
    <row r="2" spans="1:72" s="4" customFormat="1" x14ac:dyDescent="0.25">
      <c r="A2" s="4" t="s">
        <v>78</v>
      </c>
      <c r="B2" s="87" t="s">
        <v>83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</row>
    <row r="3" spans="1:72" s="4" customFormat="1" x14ac:dyDescent="0.25">
      <c r="A3" s="4" t="s">
        <v>36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</row>
    <row r="4" spans="1:72" s="10" customFormat="1" ht="3.75" customHeight="1" x14ac:dyDescent="0.25">
      <c r="A4" s="4" t="s">
        <v>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 s="4" customFormat="1" x14ac:dyDescent="0.2">
      <c r="A5" s="1" t="s">
        <v>38</v>
      </c>
      <c r="B5" s="25" t="s">
        <v>76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 t="s">
        <v>77</v>
      </c>
      <c r="AS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72" s="4" customFormat="1" ht="3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</row>
    <row r="7" spans="1:72" s="4" customFormat="1" x14ac:dyDescent="0.2">
      <c r="C7" s="1" t="s">
        <v>32</v>
      </c>
      <c r="D7" s="23"/>
      <c r="E7" s="23"/>
      <c r="F7" s="23"/>
      <c r="G7" s="23"/>
      <c r="H7" s="23"/>
      <c r="I7" s="23"/>
      <c r="J7" s="23"/>
      <c r="K7" s="23"/>
      <c r="L7" s="63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  <c r="Z7" s="1" t="s">
        <v>29</v>
      </c>
      <c r="AA7" s="23"/>
      <c r="AB7" s="26"/>
      <c r="AC7" s="26"/>
      <c r="AD7" s="63"/>
      <c r="AE7" s="64"/>
      <c r="AF7" s="64"/>
      <c r="AG7" s="64"/>
      <c r="AH7" s="64"/>
      <c r="AI7" s="64"/>
      <c r="AJ7" s="64"/>
      <c r="AK7" s="64"/>
      <c r="AL7" s="65"/>
      <c r="AM7" s="23"/>
      <c r="AN7" s="23"/>
      <c r="AO7" s="23"/>
      <c r="AP7" s="23"/>
      <c r="AQ7" s="23"/>
      <c r="AR7" s="13" t="s">
        <v>30</v>
      </c>
      <c r="AS7" s="23"/>
      <c r="AT7" s="23"/>
      <c r="AV7" s="63"/>
      <c r="AW7" s="64"/>
      <c r="AX7" s="64"/>
      <c r="AY7" s="64"/>
      <c r="AZ7" s="64"/>
      <c r="BA7" s="64"/>
      <c r="BB7" s="64"/>
      <c r="BC7" s="64"/>
      <c r="BD7" s="64"/>
      <c r="BE7" s="64"/>
      <c r="BF7" s="65"/>
      <c r="BG7" s="23"/>
      <c r="BH7" s="1" t="s">
        <v>29</v>
      </c>
      <c r="BI7" s="1"/>
      <c r="BJ7" s="1"/>
      <c r="BK7" s="1"/>
      <c r="BL7" s="63"/>
      <c r="BM7" s="64"/>
      <c r="BN7" s="64"/>
      <c r="BO7" s="64"/>
      <c r="BP7" s="64"/>
      <c r="BQ7" s="64"/>
      <c r="BR7" s="64"/>
      <c r="BS7" s="64"/>
      <c r="BT7" s="65"/>
    </row>
    <row r="8" spans="1:72" ht="3.75" customHeight="1" x14ac:dyDescent="0.2"/>
    <row r="9" spans="1:72" x14ac:dyDescent="0.2">
      <c r="C9" s="1" t="s">
        <v>28</v>
      </c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Z9" s="1" t="s">
        <v>27</v>
      </c>
      <c r="AD9" s="60"/>
      <c r="AE9" s="61"/>
      <c r="AF9" s="61"/>
      <c r="AG9" s="61"/>
      <c r="AH9" s="61"/>
      <c r="AI9" s="61"/>
      <c r="AJ9" s="62"/>
      <c r="AR9" s="1" t="s">
        <v>28</v>
      </c>
      <c r="AV9" s="57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9"/>
    </row>
    <row r="10" spans="1:72" ht="3" customHeight="1" x14ac:dyDescent="0.2"/>
    <row r="11" spans="1:72" s="10" customFormat="1" ht="15" x14ac:dyDescent="0.25">
      <c r="B11" s="11" t="s">
        <v>31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ht="3.75" customHeight="1" x14ac:dyDescent="0.2"/>
    <row r="13" spans="1:72" x14ac:dyDescent="0.2">
      <c r="B13" s="1" t="s">
        <v>30</v>
      </c>
      <c r="O13" s="1" t="s">
        <v>29</v>
      </c>
      <c r="AB13" s="1" t="s">
        <v>28</v>
      </c>
      <c r="AR13" s="1" t="s">
        <v>27</v>
      </c>
      <c r="BE13" s="1" t="s">
        <v>26</v>
      </c>
    </row>
    <row r="14" spans="1:72" x14ac:dyDescent="0.2"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5"/>
      <c r="P14" s="63"/>
      <c r="Q14" s="64"/>
      <c r="R14" s="64"/>
      <c r="S14" s="64"/>
      <c r="T14" s="64"/>
      <c r="U14" s="64"/>
      <c r="V14" s="64"/>
      <c r="W14" s="64"/>
      <c r="X14" s="64"/>
      <c r="Y14" s="64"/>
      <c r="Z14" s="65"/>
      <c r="AC14" s="63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5"/>
      <c r="AS14" s="60"/>
      <c r="AT14" s="61"/>
      <c r="AU14" s="61"/>
      <c r="AV14" s="61"/>
      <c r="AW14" s="61"/>
      <c r="AX14" s="61"/>
      <c r="AY14" s="61"/>
      <c r="AZ14" s="61"/>
      <c r="BA14" s="61"/>
      <c r="BB14" s="61"/>
      <c r="BC14" s="62"/>
      <c r="BF14" s="63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5"/>
    </row>
    <row r="15" spans="1:72" ht="3.75" customHeight="1" x14ac:dyDescent="0.2"/>
    <row r="16" spans="1:72" x14ac:dyDescent="0.2">
      <c r="O16" s="1" t="s">
        <v>25</v>
      </c>
      <c r="AC16" s="1" t="s">
        <v>24</v>
      </c>
      <c r="AT16" s="1" t="s">
        <v>79</v>
      </c>
      <c r="BT16" s="16" t="s">
        <v>34</v>
      </c>
    </row>
    <row r="17" spans="2:72" x14ac:dyDescent="0.2">
      <c r="P17" s="57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9"/>
      <c r="AD17" s="63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5"/>
      <c r="AU17" s="92"/>
      <c r="AV17" s="93"/>
      <c r="AW17" s="93"/>
      <c r="AX17" s="93"/>
      <c r="AY17" s="93"/>
      <c r="AZ17" s="93"/>
      <c r="BA17" s="93"/>
      <c r="BB17" s="94"/>
    </row>
    <row r="19" spans="2:72" ht="3.75" customHeight="1" x14ac:dyDescent="0.2"/>
    <row r="20" spans="2:72" s="10" customFormat="1" ht="15" x14ac:dyDescent="0.25">
      <c r="B20" s="11" t="s">
        <v>23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2:72" ht="3.75" customHeight="1" x14ac:dyDescent="0.2"/>
    <row r="22" spans="2:72" x14ac:dyDescent="0.2">
      <c r="B22" s="1" t="s">
        <v>75</v>
      </c>
    </row>
    <row r="23" spans="2:72" ht="30" customHeight="1" x14ac:dyDescent="0.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</row>
    <row r="24" spans="2:72" ht="25.5" customHeight="1" x14ac:dyDescent="0.2">
      <c r="B24" s="52" t="s">
        <v>84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</row>
    <row r="25" spans="2:72" ht="30" customHeight="1" x14ac:dyDescent="0.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</row>
    <row r="26" spans="2:72" x14ac:dyDescent="0.2">
      <c r="B26" s="1" t="s">
        <v>22</v>
      </c>
    </row>
    <row r="27" spans="2:72" ht="17.25" customHeight="1" x14ac:dyDescent="0.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</row>
    <row r="28" spans="2:72" ht="3.7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2:72" x14ac:dyDescent="0.2">
      <c r="B29" s="4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2:72" x14ac:dyDescent="0.2">
      <c r="B30" s="4"/>
      <c r="C30" s="4"/>
      <c r="D30" s="4"/>
      <c r="E30" s="4"/>
      <c r="F30" s="4"/>
      <c r="G30" s="4"/>
      <c r="H30" s="4"/>
      <c r="I30" s="4"/>
      <c r="J30" s="4"/>
      <c r="K30" s="4" t="s">
        <v>19</v>
      </c>
      <c r="L30" s="4"/>
      <c r="M30" s="4"/>
      <c r="N30" s="4"/>
      <c r="O30" s="4"/>
      <c r="P30" s="75"/>
      <c r="Q30" s="76"/>
      <c r="R30" s="76"/>
      <c r="S30" s="76"/>
      <c r="T30" s="76"/>
      <c r="U30" s="76"/>
      <c r="V30" s="76"/>
      <c r="W30" s="76"/>
      <c r="X30" s="77"/>
      <c r="Y30" s="4"/>
      <c r="Z30" s="4"/>
      <c r="AA30" s="4"/>
      <c r="AB30" s="4"/>
      <c r="AC30" s="4" t="s">
        <v>18</v>
      </c>
      <c r="AD30" s="4"/>
      <c r="AE30" s="4"/>
      <c r="AF30" s="4"/>
      <c r="AG30" s="88"/>
      <c r="AH30" s="89"/>
      <c r="AI30" s="89"/>
      <c r="AJ30" s="89"/>
      <c r="AK30" s="89"/>
      <c r="AL30" s="89"/>
      <c r="AM30" s="90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2" spans="2:72" x14ac:dyDescent="0.2">
      <c r="B32" s="1" t="s">
        <v>20</v>
      </c>
    </row>
    <row r="33" spans="2:72" x14ac:dyDescent="0.2">
      <c r="B33" s="4"/>
      <c r="C33" s="4"/>
      <c r="D33" s="4"/>
      <c r="E33" s="4"/>
      <c r="F33" s="4"/>
      <c r="G33" s="4"/>
      <c r="H33" s="4"/>
      <c r="I33" s="4"/>
      <c r="J33" s="4"/>
      <c r="K33" s="4" t="s">
        <v>19</v>
      </c>
      <c r="L33" s="4"/>
      <c r="M33" s="4"/>
      <c r="N33" s="4"/>
      <c r="O33" s="4"/>
      <c r="P33" s="75"/>
      <c r="Q33" s="76"/>
      <c r="R33" s="76"/>
      <c r="S33" s="76"/>
      <c r="T33" s="76"/>
      <c r="U33" s="76"/>
      <c r="V33" s="76"/>
      <c r="W33" s="76"/>
      <c r="X33" s="77"/>
      <c r="Y33" s="4"/>
      <c r="Z33" s="4"/>
      <c r="AA33" s="4"/>
      <c r="AB33" s="4"/>
      <c r="AC33" s="4" t="s">
        <v>18</v>
      </c>
      <c r="AD33" s="4"/>
      <c r="AE33" s="4"/>
      <c r="AF33" s="4"/>
      <c r="AG33" s="88"/>
      <c r="AH33" s="89"/>
      <c r="AI33" s="89"/>
      <c r="AJ33" s="89"/>
      <c r="AK33" s="89"/>
      <c r="AL33" s="89"/>
      <c r="AM33" s="90"/>
    </row>
    <row r="35" spans="2:72" ht="3.75" customHeight="1" x14ac:dyDescent="0.2"/>
    <row r="36" spans="2:72" s="10" customFormat="1" ht="15" x14ac:dyDescent="0.25">
      <c r="B36" s="14" t="s">
        <v>94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  <row r="37" spans="2:72" ht="3.75" customHeight="1" x14ac:dyDescent="0.2"/>
    <row r="38" spans="2:72" x14ac:dyDescent="0.2">
      <c r="C38" s="1" t="s">
        <v>2</v>
      </c>
      <c r="M38" s="1" t="s">
        <v>17</v>
      </c>
      <c r="AE38" s="1" t="s">
        <v>16</v>
      </c>
      <c r="AW38" s="1" t="s">
        <v>15</v>
      </c>
      <c r="BD38" s="1" t="s">
        <v>14</v>
      </c>
      <c r="BN38" s="1" t="s">
        <v>6</v>
      </c>
    </row>
    <row r="39" spans="2:72" x14ac:dyDescent="0.2">
      <c r="C39" s="75"/>
      <c r="D39" s="76"/>
      <c r="E39" s="76"/>
      <c r="F39" s="76"/>
      <c r="G39" s="76"/>
      <c r="H39" s="76"/>
      <c r="I39" s="76"/>
      <c r="J39" s="76"/>
      <c r="K39" s="77"/>
      <c r="M39" s="63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5"/>
      <c r="AE39" s="63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5"/>
      <c r="AW39" s="81">
        <v>0.57499999999999996</v>
      </c>
      <c r="AX39" s="82"/>
      <c r="AY39" s="82"/>
      <c r="AZ39" s="82"/>
      <c r="BA39" s="82"/>
      <c r="BB39" s="83"/>
      <c r="BD39" s="84"/>
      <c r="BE39" s="85"/>
      <c r="BF39" s="85"/>
      <c r="BG39" s="85"/>
      <c r="BH39" s="85"/>
      <c r="BI39" s="85"/>
      <c r="BJ39" s="86"/>
      <c r="BN39" s="72">
        <f>AW39*BD39</f>
        <v>0</v>
      </c>
      <c r="BO39" s="73"/>
      <c r="BP39" s="73"/>
      <c r="BQ39" s="73"/>
      <c r="BR39" s="73"/>
      <c r="BS39" s="73"/>
      <c r="BT39" s="74"/>
    </row>
    <row r="40" spans="2:72" ht="3.75" customHeight="1" x14ac:dyDescent="0.2"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2:72" x14ac:dyDescent="0.2">
      <c r="C41" s="75"/>
      <c r="D41" s="76"/>
      <c r="E41" s="76"/>
      <c r="F41" s="76"/>
      <c r="G41" s="76"/>
      <c r="H41" s="76"/>
      <c r="I41" s="76"/>
      <c r="J41" s="76"/>
      <c r="K41" s="77"/>
      <c r="M41" s="63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5"/>
      <c r="AE41" s="63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5"/>
      <c r="AW41" s="81">
        <v>0.57499999999999996</v>
      </c>
      <c r="AX41" s="82"/>
      <c r="AY41" s="82"/>
      <c r="AZ41" s="82"/>
      <c r="BA41" s="82"/>
      <c r="BB41" s="83"/>
      <c r="BD41" s="84"/>
      <c r="BE41" s="85"/>
      <c r="BF41" s="85"/>
      <c r="BG41" s="85"/>
      <c r="BH41" s="85"/>
      <c r="BI41" s="85"/>
      <c r="BJ41" s="86"/>
      <c r="BN41" s="72">
        <f>AW41*BD41</f>
        <v>0</v>
      </c>
      <c r="BO41" s="73"/>
      <c r="BP41" s="73"/>
      <c r="BQ41" s="73"/>
      <c r="BR41" s="73"/>
      <c r="BS41" s="73"/>
      <c r="BT41" s="74"/>
    </row>
    <row r="42" spans="2:72" ht="3.75" customHeight="1" x14ac:dyDescent="0.2"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2:72" x14ac:dyDescent="0.2">
      <c r="C43" s="75"/>
      <c r="D43" s="76"/>
      <c r="E43" s="76"/>
      <c r="F43" s="76"/>
      <c r="G43" s="76"/>
      <c r="H43" s="76"/>
      <c r="I43" s="76"/>
      <c r="J43" s="76"/>
      <c r="K43" s="77"/>
      <c r="M43" s="63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5"/>
      <c r="AE43" s="63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5"/>
      <c r="AW43" s="81">
        <v>0.57499999999999996</v>
      </c>
      <c r="AX43" s="82"/>
      <c r="AY43" s="82"/>
      <c r="AZ43" s="82"/>
      <c r="BA43" s="82"/>
      <c r="BB43" s="83"/>
      <c r="BD43" s="84"/>
      <c r="BE43" s="85"/>
      <c r="BF43" s="85"/>
      <c r="BG43" s="85"/>
      <c r="BH43" s="85"/>
      <c r="BI43" s="85"/>
      <c r="BJ43" s="86"/>
      <c r="BN43" s="72">
        <f>AW43*BD43</f>
        <v>0</v>
      </c>
      <c r="BO43" s="73"/>
      <c r="BP43" s="73"/>
      <c r="BQ43" s="73"/>
      <c r="BR43" s="73"/>
      <c r="BS43" s="73"/>
      <c r="BT43" s="74"/>
    </row>
    <row r="44" spans="2:72" ht="3.75" customHeight="1" x14ac:dyDescent="0.2"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</row>
    <row r="45" spans="2:72" x14ac:dyDescent="0.2">
      <c r="C45" s="75"/>
      <c r="D45" s="76"/>
      <c r="E45" s="76"/>
      <c r="F45" s="76"/>
      <c r="G45" s="76"/>
      <c r="H45" s="76"/>
      <c r="I45" s="76"/>
      <c r="J45" s="76"/>
      <c r="K45" s="77"/>
      <c r="M45" s="63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5"/>
      <c r="AE45" s="63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5"/>
      <c r="AW45" s="81">
        <v>0.57499999999999996</v>
      </c>
      <c r="AX45" s="82"/>
      <c r="AY45" s="82"/>
      <c r="AZ45" s="82"/>
      <c r="BA45" s="82"/>
      <c r="BB45" s="83"/>
      <c r="BD45" s="84"/>
      <c r="BE45" s="85"/>
      <c r="BF45" s="85"/>
      <c r="BG45" s="85"/>
      <c r="BH45" s="85"/>
      <c r="BI45" s="85"/>
      <c r="BJ45" s="86"/>
      <c r="BN45" s="72">
        <f>AW45*BD45</f>
        <v>0</v>
      </c>
      <c r="BO45" s="73"/>
      <c r="BP45" s="73"/>
      <c r="BQ45" s="73"/>
      <c r="BR45" s="73"/>
      <c r="BS45" s="73"/>
      <c r="BT45" s="74"/>
    </row>
    <row r="46" spans="2:72" ht="3.75" customHeight="1" x14ac:dyDescent="0.2"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</row>
    <row r="47" spans="2:72" x14ac:dyDescent="0.2">
      <c r="C47" s="75"/>
      <c r="D47" s="76"/>
      <c r="E47" s="76"/>
      <c r="F47" s="76"/>
      <c r="G47" s="76"/>
      <c r="H47" s="76"/>
      <c r="I47" s="76"/>
      <c r="J47" s="76"/>
      <c r="K47" s="77"/>
      <c r="M47" s="63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E47" s="63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5"/>
      <c r="AW47" s="81">
        <v>0.57499999999999996</v>
      </c>
      <c r="AX47" s="82"/>
      <c r="AY47" s="82"/>
      <c r="AZ47" s="82"/>
      <c r="BA47" s="82"/>
      <c r="BB47" s="83"/>
      <c r="BD47" s="84"/>
      <c r="BE47" s="85"/>
      <c r="BF47" s="85"/>
      <c r="BG47" s="85"/>
      <c r="BH47" s="85"/>
      <c r="BI47" s="85"/>
      <c r="BJ47" s="86"/>
      <c r="BN47" s="72">
        <f>AW47*BD47</f>
        <v>0</v>
      </c>
      <c r="BO47" s="73"/>
      <c r="BP47" s="73"/>
      <c r="BQ47" s="73"/>
      <c r="BR47" s="73"/>
      <c r="BS47" s="73"/>
      <c r="BT47" s="74"/>
    </row>
    <row r="48" spans="2:72" ht="3.75" customHeight="1" x14ac:dyDescent="0.2"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2:72" x14ac:dyDescent="0.2">
      <c r="C49" s="75"/>
      <c r="D49" s="76"/>
      <c r="E49" s="76"/>
      <c r="F49" s="76"/>
      <c r="G49" s="76"/>
      <c r="H49" s="76"/>
      <c r="I49" s="76"/>
      <c r="J49" s="76"/>
      <c r="K49" s="77"/>
      <c r="M49" s="63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5"/>
      <c r="AE49" s="63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5"/>
      <c r="AW49" s="81">
        <v>0.57499999999999996</v>
      </c>
      <c r="AX49" s="82"/>
      <c r="AY49" s="82"/>
      <c r="AZ49" s="82"/>
      <c r="BA49" s="82"/>
      <c r="BB49" s="83"/>
      <c r="BD49" s="84"/>
      <c r="BE49" s="85"/>
      <c r="BF49" s="85"/>
      <c r="BG49" s="85"/>
      <c r="BH49" s="85"/>
      <c r="BI49" s="85"/>
      <c r="BJ49" s="86"/>
      <c r="BN49" s="72">
        <f>AW49*BD49</f>
        <v>0</v>
      </c>
      <c r="BO49" s="73"/>
      <c r="BP49" s="73"/>
      <c r="BQ49" s="73"/>
      <c r="BR49" s="73"/>
      <c r="BS49" s="73"/>
      <c r="BT49" s="74"/>
    </row>
    <row r="50" spans="2:72" ht="3.75" customHeight="1" x14ac:dyDescent="0.2"/>
    <row r="51" spans="2:72" s="10" customFormat="1" ht="15" x14ac:dyDescent="0.25">
      <c r="B51" s="11" t="s">
        <v>13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</row>
    <row r="52" spans="2:72" ht="3.7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2:72" x14ac:dyDescent="0.2">
      <c r="B53" s="3" t="s">
        <v>12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1" t="s">
        <v>6</v>
      </c>
    </row>
    <row r="54" spans="2:72" x14ac:dyDescent="0.2">
      <c r="B54" s="8"/>
      <c r="C54" s="8"/>
      <c r="D54" s="8"/>
      <c r="BN54" s="53">
        <v>0</v>
      </c>
      <c r="BO54" s="54"/>
      <c r="BP54" s="54"/>
      <c r="BQ54" s="54"/>
      <c r="BR54" s="54"/>
      <c r="BS54" s="54"/>
      <c r="BT54" s="55"/>
    </row>
    <row r="55" spans="2:72" ht="3.75" customHeight="1" x14ac:dyDescent="0.2"/>
    <row r="56" spans="2:72" s="10" customFormat="1" ht="15" x14ac:dyDescent="0.25">
      <c r="B56" s="11" t="s">
        <v>11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</row>
    <row r="57" spans="2:72" ht="3.7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BI57" s="3"/>
    </row>
    <row r="58" spans="2:72" x14ac:dyDescent="0.2">
      <c r="B58" s="3" t="s">
        <v>10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" t="s">
        <v>2</v>
      </c>
      <c r="Z58" s="1" t="s">
        <v>9</v>
      </c>
      <c r="AR58" s="1" t="s">
        <v>8</v>
      </c>
      <c r="BI58" s="3"/>
      <c r="BJ58" s="1" t="s">
        <v>6</v>
      </c>
    </row>
    <row r="59" spans="2:72" x14ac:dyDescent="0.2">
      <c r="P59" s="75"/>
      <c r="Q59" s="76"/>
      <c r="R59" s="76"/>
      <c r="S59" s="76"/>
      <c r="T59" s="76"/>
      <c r="U59" s="76"/>
      <c r="V59" s="76"/>
      <c r="W59" s="76"/>
      <c r="X59" s="77"/>
      <c r="Z59" s="63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5"/>
      <c r="AR59" s="63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5"/>
      <c r="BJ59" s="53"/>
      <c r="BK59" s="54"/>
      <c r="BL59" s="54"/>
      <c r="BM59" s="54"/>
      <c r="BN59" s="54"/>
      <c r="BO59" s="54"/>
      <c r="BP59" s="55"/>
    </row>
    <row r="60" spans="2:72" ht="3.75" customHeight="1" x14ac:dyDescent="0.2"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</row>
    <row r="61" spans="2:72" x14ac:dyDescent="0.2">
      <c r="P61" s="75"/>
      <c r="Q61" s="76"/>
      <c r="R61" s="76"/>
      <c r="S61" s="76"/>
      <c r="T61" s="76"/>
      <c r="U61" s="76"/>
      <c r="V61" s="76"/>
      <c r="W61" s="76"/>
      <c r="X61" s="77"/>
      <c r="Z61" s="63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5"/>
      <c r="AR61" s="63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5"/>
      <c r="BJ61" s="53">
        <v>0</v>
      </c>
      <c r="BK61" s="54"/>
      <c r="BL61" s="54"/>
      <c r="BM61" s="54"/>
      <c r="BN61" s="54"/>
      <c r="BO61" s="54"/>
      <c r="BP61" s="55"/>
    </row>
    <row r="62" spans="2:72" ht="3.75" customHeight="1" x14ac:dyDescent="0.2"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</row>
    <row r="63" spans="2:72" x14ac:dyDescent="0.2">
      <c r="P63" s="75"/>
      <c r="Q63" s="76"/>
      <c r="R63" s="76"/>
      <c r="S63" s="76"/>
      <c r="T63" s="76"/>
      <c r="U63" s="76"/>
      <c r="V63" s="76"/>
      <c r="W63" s="76"/>
      <c r="X63" s="77"/>
      <c r="Z63" s="63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5"/>
      <c r="AR63" s="63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5"/>
      <c r="BJ63" s="53">
        <v>0</v>
      </c>
      <c r="BK63" s="54"/>
      <c r="BL63" s="54"/>
      <c r="BM63" s="54"/>
      <c r="BN63" s="54"/>
      <c r="BO63" s="54"/>
      <c r="BP63" s="55"/>
    </row>
    <row r="64" spans="2:72" ht="3.75" customHeight="1" x14ac:dyDescent="0.2"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</row>
    <row r="65" spans="1:72" x14ac:dyDescent="0.2">
      <c r="P65" s="75"/>
      <c r="Q65" s="76"/>
      <c r="R65" s="76"/>
      <c r="S65" s="76"/>
      <c r="T65" s="76"/>
      <c r="U65" s="76"/>
      <c r="V65" s="76"/>
      <c r="W65" s="76"/>
      <c r="X65" s="77"/>
      <c r="Z65" s="63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5"/>
      <c r="AR65" s="63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5"/>
      <c r="BJ65" s="53">
        <v>0</v>
      </c>
      <c r="BK65" s="54"/>
      <c r="BL65" s="54"/>
      <c r="BM65" s="54"/>
      <c r="BN65" s="54"/>
      <c r="BO65" s="54"/>
      <c r="BP65" s="55"/>
    </row>
    <row r="66" spans="1:72" ht="3.75" customHeight="1" x14ac:dyDescent="0.2"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</row>
    <row r="67" spans="1:72" x14ac:dyDescent="0.2">
      <c r="P67" s="75"/>
      <c r="Q67" s="76"/>
      <c r="R67" s="76"/>
      <c r="S67" s="76"/>
      <c r="T67" s="76"/>
      <c r="U67" s="76"/>
      <c r="V67" s="76"/>
      <c r="W67" s="76"/>
      <c r="X67" s="77"/>
      <c r="Z67" s="63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5"/>
      <c r="AR67" s="63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5"/>
      <c r="BJ67" s="53">
        <v>0</v>
      </c>
      <c r="BK67" s="54"/>
      <c r="BL67" s="54"/>
      <c r="BM67" s="54"/>
      <c r="BN67" s="54"/>
      <c r="BO67" s="54"/>
      <c r="BP67" s="55"/>
    </row>
    <row r="68" spans="1:72" x14ac:dyDescent="0.2">
      <c r="C68" s="3" t="s">
        <v>7</v>
      </c>
    </row>
    <row r="69" spans="1:72" x14ac:dyDescent="0.2">
      <c r="BN69" s="1" t="s">
        <v>6</v>
      </c>
    </row>
    <row r="70" spans="1:72" x14ac:dyDescent="0.2">
      <c r="W70" s="1" t="s">
        <v>5</v>
      </c>
      <c r="AB70" s="63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5"/>
      <c r="BN70" s="53">
        <v>0</v>
      </c>
      <c r="BO70" s="54"/>
      <c r="BP70" s="54"/>
      <c r="BQ70" s="54"/>
      <c r="BR70" s="54"/>
      <c r="BS70" s="54"/>
      <c r="BT70" s="55"/>
    </row>
    <row r="71" spans="1:72" x14ac:dyDescent="0.2">
      <c r="W71" s="15" t="s">
        <v>73</v>
      </c>
    </row>
    <row r="72" spans="1:72" s="10" customFormat="1" ht="15" x14ac:dyDescent="0.25">
      <c r="A72" s="3" t="s">
        <v>35</v>
      </c>
      <c r="B72" s="11" t="s">
        <v>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</row>
    <row r="73" spans="1:72" ht="3.75" customHeight="1" x14ac:dyDescent="0.2">
      <c r="A73" s="1" t="s">
        <v>39</v>
      </c>
    </row>
    <row r="74" spans="1:72" x14ac:dyDescent="0.2">
      <c r="A74" s="1" t="s">
        <v>40</v>
      </c>
      <c r="C74" s="1" t="s">
        <v>46</v>
      </c>
      <c r="P74" s="1" t="s">
        <v>6</v>
      </c>
      <c r="AB74" s="1" t="s">
        <v>46</v>
      </c>
      <c r="AN74" s="1" t="s">
        <v>6</v>
      </c>
      <c r="BA74" s="1" t="s">
        <v>46</v>
      </c>
      <c r="BM74" s="1" t="s">
        <v>6</v>
      </c>
    </row>
    <row r="75" spans="1:72" x14ac:dyDescent="0.2">
      <c r="A75" s="1" t="s">
        <v>41</v>
      </c>
      <c r="P75" s="53">
        <v>0</v>
      </c>
      <c r="Q75" s="54"/>
      <c r="R75" s="54"/>
      <c r="S75" s="54"/>
      <c r="T75" s="54"/>
      <c r="U75" s="54"/>
      <c r="V75" s="55"/>
      <c r="AN75" s="53">
        <v>0</v>
      </c>
      <c r="AO75" s="54"/>
      <c r="AP75" s="54"/>
      <c r="AQ75" s="54"/>
      <c r="AR75" s="54"/>
      <c r="AS75" s="54"/>
      <c r="AT75" s="55"/>
      <c r="AU75" s="12"/>
      <c r="AV75" s="12"/>
      <c r="BM75" s="53">
        <v>0</v>
      </c>
      <c r="BN75" s="54"/>
      <c r="BO75" s="54"/>
      <c r="BP75" s="54"/>
      <c r="BQ75" s="54"/>
      <c r="BR75" s="54"/>
      <c r="BS75" s="55"/>
    </row>
    <row r="76" spans="1:72" ht="4.5" customHeight="1" x14ac:dyDescent="0.2">
      <c r="A76" s="1" t="s">
        <v>42</v>
      </c>
    </row>
    <row r="77" spans="1:72" x14ac:dyDescent="0.2">
      <c r="A77" s="1" t="s">
        <v>43</v>
      </c>
      <c r="P77" s="53">
        <v>0</v>
      </c>
      <c r="Q77" s="54"/>
      <c r="R77" s="54"/>
      <c r="S77" s="54"/>
      <c r="T77" s="54"/>
      <c r="U77" s="54"/>
      <c r="V77" s="55"/>
      <c r="AN77" s="53">
        <v>0</v>
      </c>
      <c r="AO77" s="54"/>
      <c r="AP77" s="54"/>
      <c r="AQ77" s="54"/>
      <c r="AR77" s="54"/>
      <c r="AS77" s="54"/>
      <c r="AT77" s="55"/>
      <c r="AU77" s="12"/>
      <c r="AV77" s="12"/>
      <c r="BM77" s="53">
        <v>0</v>
      </c>
      <c r="BN77" s="54"/>
      <c r="BO77" s="54"/>
      <c r="BP77" s="54"/>
      <c r="BQ77" s="54"/>
      <c r="BR77" s="54"/>
      <c r="BS77" s="55"/>
    </row>
    <row r="78" spans="1:72" ht="6.75" customHeight="1" x14ac:dyDescent="0.2">
      <c r="A78" s="1" t="s">
        <v>44</v>
      </c>
      <c r="BQ78" s="17"/>
    </row>
    <row r="79" spans="1:72" x14ac:dyDescent="0.2">
      <c r="A79" s="1" t="s">
        <v>45</v>
      </c>
      <c r="C79" s="1" t="s">
        <v>2</v>
      </c>
      <c r="N79" s="1" t="s">
        <v>47</v>
      </c>
      <c r="AW79" s="1" t="s">
        <v>6</v>
      </c>
    </row>
    <row r="80" spans="1:72" x14ac:dyDescent="0.2">
      <c r="C80" s="75"/>
      <c r="D80" s="76"/>
      <c r="E80" s="76"/>
      <c r="F80" s="76"/>
      <c r="G80" s="76"/>
      <c r="H80" s="76"/>
      <c r="I80" s="76"/>
      <c r="J80" s="76"/>
      <c r="K80" s="77"/>
      <c r="N80" s="78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80"/>
      <c r="AW80" s="53">
        <v>0</v>
      </c>
      <c r="AX80" s="54"/>
      <c r="AY80" s="54"/>
      <c r="AZ80" s="54"/>
      <c r="BA80" s="54"/>
      <c r="BB80" s="54"/>
      <c r="BC80" s="55"/>
    </row>
    <row r="81" spans="1:134" ht="3.75" customHeight="1" x14ac:dyDescent="0.2"/>
    <row r="82" spans="1:134" x14ac:dyDescent="0.2">
      <c r="C82" s="75"/>
      <c r="D82" s="76"/>
      <c r="E82" s="76"/>
      <c r="F82" s="76"/>
      <c r="G82" s="76"/>
      <c r="H82" s="76"/>
      <c r="I82" s="76"/>
      <c r="J82" s="76"/>
      <c r="K82" s="77"/>
      <c r="N82" s="78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80"/>
      <c r="AW82" s="53">
        <v>0</v>
      </c>
      <c r="AX82" s="54"/>
      <c r="AY82" s="54"/>
      <c r="AZ82" s="54"/>
      <c r="BA82" s="54"/>
      <c r="BB82" s="54"/>
      <c r="BC82" s="55"/>
    </row>
    <row r="83" spans="1:134" ht="3.75" customHeight="1" x14ac:dyDescent="0.2"/>
    <row r="84" spans="1:134" x14ac:dyDescent="0.2">
      <c r="C84" s="75"/>
      <c r="D84" s="76"/>
      <c r="E84" s="76"/>
      <c r="F84" s="76"/>
      <c r="G84" s="76"/>
      <c r="H84" s="76"/>
      <c r="I84" s="76"/>
      <c r="J84" s="76"/>
      <c r="K84" s="77"/>
      <c r="N84" s="78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80"/>
      <c r="AW84" s="53">
        <v>0</v>
      </c>
      <c r="AX84" s="54"/>
      <c r="AY84" s="54"/>
      <c r="AZ84" s="54"/>
      <c r="BA84" s="54"/>
      <c r="BB84" s="54"/>
      <c r="BC84" s="55"/>
    </row>
    <row r="85" spans="1:134" ht="3.75" customHeight="1" x14ac:dyDescent="0.2"/>
    <row r="86" spans="1:134" x14ac:dyDescent="0.2">
      <c r="C86" s="75"/>
      <c r="D86" s="76"/>
      <c r="E86" s="76"/>
      <c r="F86" s="76"/>
      <c r="G86" s="76"/>
      <c r="H86" s="76"/>
      <c r="I86" s="76"/>
      <c r="J86" s="76"/>
      <c r="K86" s="77"/>
      <c r="N86" s="78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80"/>
      <c r="AW86" s="53">
        <v>0</v>
      </c>
      <c r="AX86" s="54"/>
      <c r="AY86" s="54"/>
      <c r="AZ86" s="54"/>
      <c r="BA86" s="54"/>
      <c r="BB86" s="54"/>
      <c r="BC86" s="55"/>
    </row>
    <row r="87" spans="1:134" ht="3.75" customHeight="1" x14ac:dyDescent="0.2"/>
    <row r="88" spans="1:134" x14ac:dyDescent="0.2">
      <c r="C88" s="75"/>
      <c r="D88" s="76"/>
      <c r="E88" s="76"/>
      <c r="F88" s="76"/>
      <c r="G88" s="76"/>
      <c r="H88" s="76"/>
      <c r="I88" s="76"/>
      <c r="J88" s="76"/>
      <c r="K88" s="77"/>
      <c r="N88" s="78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80"/>
      <c r="AW88" s="53">
        <v>0</v>
      </c>
      <c r="AX88" s="54"/>
      <c r="AY88" s="54"/>
      <c r="AZ88" s="54"/>
      <c r="BA88" s="54"/>
      <c r="BB88" s="54"/>
      <c r="BC88" s="55"/>
    </row>
    <row r="89" spans="1:134" ht="6.75" customHeight="1" x14ac:dyDescent="0.2"/>
    <row r="90" spans="1:134" x14ac:dyDescent="0.2">
      <c r="B90" s="1" t="s">
        <v>74</v>
      </c>
      <c r="BL90" s="16" t="s">
        <v>6</v>
      </c>
      <c r="BN90" s="53">
        <v>0</v>
      </c>
      <c r="BO90" s="54"/>
      <c r="BP90" s="54"/>
      <c r="BQ90" s="54"/>
      <c r="BR90" s="54"/>
      <c r="BS90" s="54"/>
      <c r="BT90" s="55"/>
    </row>
    <row r="91" spans="1:134" ht="6.75" customHeight="1" x14ac:dyDescent="0.2"/>
    <row r="92" spans="1:134" x14ac:dyDescent="0.2">
      <c r="B92" s="2" t="s">
        <v>85</v>
      </c>
      <c r="C92" s="2"/>
      <c r="D92" s="2"/>
      <c r="E92" s="2"/>
      <c r="F92" s="2"/>
      <c r="G92" s="2"/>
      <c r="H92" s="2"/>
      <c r="I92" s="2"/>
      <c r="J92" s="2"/>
      <c r="K92" s="2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134" ht="3.7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134" x14ac:dyDescent="0.2">
      <c r="A94" s="3"/>
      <c r="B94" s="51" t="s">
        <v>88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S94" s="42"/>
      <c r="BT94" s="39"/>
      <c r="BU94" s="40"/>
      <c r="BV94" s="40"/>
      <c r="BW94" s="40"/>
      <c r="BX94" s="40"/>
      <c r="BY94" s="40"/>
      <c r="BZ94" s="40"/>
      <c r="CA94" s="40"/>
      <c r="CB94" s="40"/>
    </row>
    <row r="95" spans="1:134" x14ac:dyDescent="0.2">
      <c r="A95" s="3"/>
      <c r="B95" s="3" t="s">
        <v>3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 t="s">
        <v>55</v>
      </c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</row>
    <row r="96" spans="1:134" s="18" customFormat="1" x14ac:dyDescent="0.2">
      <c r="B96" s="18" t="s">
        <v>2</v>
      </c>
      <c r="L96" s="18" t="s">
        <v>48</v>
      </c>
      <c r="Z96" s="18" t="s">
        <v>54</v>
      </c>
      <c r="AH96" s="18" t="s">
        <v>49</v>
      </c>
      <c r="AP96" s="18" t="s">
        <v>50</v>
      </c>
      <c r="AX96" s="18" t="s">
        <v>51</v>
      </c>
      <c r="BE96" s="3"/>
      <c r="BF96" s="18" t="s">
        <v>52</v>
      </c>
      <c r="BT96" s="19" t="s">
        <v>53</v>
      </c>
    </row>
    <row r="97" spans="2:85" x14ac:dyDescent="0.2">
      <c r="B97" s="75"/>
      <c r="C97" s="76"/>
      <c r="D97" s="76"/>
      <c r="E97" s="76"/>
      <c r="F97" s="76"/>
      <c r="G97" s="76"/>
      <c r="H97" s="76"/>
      <c r="I97" s="76"/>
      <c r="J97" s="77"/>
      <c r="K97" s="9"/>
      <c r="L97" s="63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5"/>
      <c r="Y97" s="8"/>
      <c r="Z97" s="53">
        <v>0</v>
      </c>
      <c r="AA97" s="54"/>
      <c r="AB97" s="54"/>
      <c r="AC97" s="54"/>
      <c r="AD97" s="54"/>
      <c r="AE97" s="54"/>
      <c r="AF97" s="55"/>
      <c r="AG97" s="9"/>
      <c r="AH97" s="53">
        <v>0</v>
      </c>
      <c r="AI97" s="54"/>
      <c r="AJ97" s="54"/>
      <c r="AK97" s="54"/>
      <c r="AL97" s="54"/>
      <c r="AM97" s="54"/>
      <c r="AN97" s="55"/>
      <c r="AO97" s="9"/>
      <c r="AP97" s="53">
        <v>0</v>
      </c>
      <c r="AQ97" s="54"/>
      <c r="AR97" s="54"/>
      <c r="AS97" s="54"/>
      <c r="AT97" s="54"/>
      <c r="AU97" s="54"/>
      <c r="AV97" s="55"/>
      <c r="AW97" s="9"/>
      <c r="AX97" s="53">
        <v>0</v>
      </c>
      <c r="AY97" s="54"/>
      <c r="AZ97" s="54"/>
      <c r="BA97" s="54"/>
      <c r="BB97" s="54"/>
      <c r="BC97" s="54"/>
      <c r="BD97" s="55"/>
      <c r="BE97" s="18"/>
      <c r="BF97" s="53">
        <v>0</v>
      </c>
      <c r="BG97" s="54"/>
      <c r="BH97" s="54"/>
      <c r="BI97" s="54"/>
      <c r="BJ97" s="54"/>
      <c r="BK97" s="54"/>
      <c r="BL97" s="55"/>
      <c r="BM97" s="9"/>
      <c r="BN97" s="72">
        <f>SUM(AH97,AP97,AX97,BF97)</f>
        <v>0</v>
      </c>
      <c r="BO97" s="73"/>
      <c r="BP97" s="73"/>
      <c r="BQ97" s="73"/>
      <c r="BR97" s="73"/>
      <c r="BS97" s="73"/>
      <c r="BT97" s="74"/>
    </row>
    <row r="98" spans="2:85" ht="3.75" customHeight="1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9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99" spans="2:85" x14ac:dyDescent="0.2">
      <c r="B99" s="75"/>
      <c r="C99" s="76"/>
      <c r="D99" s="76"/>
      <c r="E99" s="76"/>
      <c r="F99" s="76"/>
      <c r="G99" s="76"/>
      <c r="H99" s="76"/>
      <c r="I99" s="76"/>
      <c r="J99" s="77"/>
      <c r="K99" s="9"/>
      <c r="L99" s="63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5"/>
      <c r="Y99" s="8"/>
      <c r="Z99" s="53">
        <v>0</v>
      </c>
      <c r="AA99" s="54"/>
      <c r="AB99" s="54"/>
      <c r="AC99" s="54"/>
      <c r="AD99" s="54"/>
      <c r="AE99" s="54"/>
      <c r="AF99" s="55"/>
      <c r="AG99" s="9"/>
      <c r="AH99" s="53">
        <v>0</v>
      </c>
      <c r="AI99" s="54"/>
      <c r="AJ99" s="54"/>
      <c r="AK99" s="54"/>
      <c r="AL99" s="54"/>
      <c r="AM99" s="54"/>
      <c r="AN99" s="55"/>
      <c r="AO99" s="9"/>
      <c r="AP99" s="53">
        <v>0</v>
      </c>
      <c r="AQ99" s="54"/>
      <c r="AR99" s="54"/>
      <c r="AS99" s="54"/>
      <c r="AT99" s="54"/>
      <c r="AU99" s="54"/>
      <c r="AV99" s="55"/>
      <c r="AW99" s="9"/>
      <c r="AX99" s="53">
        <v>0</v>
      </c>
      <c r="AY99" s="54"/>
      <c r="AZ99" s="54"/>
      <c r="BA99" s="54"/>
      <c r="BB99" s="54"/>
      <c r="BC99" s="54"/>
      <c r="BD99" s="55"/>
      <c r="BE99" s="8"/>
      <c r="BF99" s="53">
        <v>0</v>
      </c>
      <c r="BG99" s="54"/>
      <c r="BH99" s="54"/>
      <c r="BI99" s="54"/>
      <c r="BJ99" s="54"/>
      <c r="BK99" s="54"/>
      <c r="BL99" s="55"/>
      <c r="BM99" s="9"/>
      <c r="BN99" s="72">
        <f>SUM(AH99,AP99,AX99,BF99)</f>
        <v>0</v>
      </c>
      <c r="BO99" s="73"/>
      <c r="BP99" s="73"/>
      <c r="BQ99" s="73"/>
      <c r="BR99" s="73"/>
      <c r="BS99" s="73"/>
      <c r="BT99" s="74"/>
    </row>
    <row r="100" spans="2:85" ht="3.75" customHeight="1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9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</row>
    <row r="101" spans="2:85" x14ac:dyDescent="0.2">
      <c r="B101" s="75"/>
      <c r="C101" s="76"/>
      <c r="D101" s="76"/>
      <c r="E101" s="76"/>
      <c r="F101" s="76"/>
      <c r="G101" s="76"/>
      <c r="H101" s="76"/>
      <c r="I101" s="76"/>
      <c r="J101" s="77"/>
      <c r="K101" s="9"/>
      <c r="L101" s="63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5"/>
      <c r="Y101" s="8"/>
      <c r="Z101" s="53">
        <v>0</v>
      </c>
      <c r="AA101" s="54"/>
      <c r="AB101" s="54"/>
      <c r="AC101" s="54"/>
      <c r="AD101" s="54"/>
      <c r="AE101" s="54"/>
      <c r="AF101" s="55"/>
      <c r="AG101" s="9"/>
      <c r="AH101" s="53">
        <v>0</v>
      </c>
      <c r="AI101" s="54"/>
      <c r="AJ101" s="54"/>
      <c r="AK101" s="54"/>
      <c r="AL101" s="54"/>
      <c r="AM101" s="54"/>
      <c r="AN101" s="55"/>
      <c r="AO101" s="9"/>
      <c r="AP101" s="53">
        <v>0</v>
      </c>
      <c r="AQ101" s="54"/>
      <c r="AR101" s="54"/>
      <c r="AS101" s="54"/>
      <c r="AT101" s="54"/>
      <c r="AU101" s="54"/>
      <c r="AV101" s="55"/>
      <c r="AW101" s="9"/>
      <c r="AX101" s="53">
        <v>0</v>
      </c>
      <c r="AY101" s="54"/>
      <c r="AZ101" s="54"/>
      <c r="BA101" s="54"/>
      <c r="BB101" s="54"/>
      <c r="BC101" s="54"/>
      <c r="BD101" s="55"/>
      <c r="BE101" s="8"/>
      <c r="BF101" s="53">
        <v>0</v>
      </c>
      <c r="BG101" s="54"/>
      <c r="BH101" s="54"/>
      <c r="BI101" s="54"/>
      <c r="BJ101" s="54"/>
      <c r="BK101" s="54"/>
      <c r="BL101" s="55"/>
      <c r="BM101" s="9"/>
      <c r="BN101" s="72">
        <f>SUM(AH101,AP101,AX101,BF101)</f>
        <v>0</v>
      </c>
      <c r="BO101" s="73"/>
      <c r="BP101" s="73"/>
      <c r="BQ101" s="73"/>
      <c r="BR101" s="73"/>
      <c r="BS101" s="73"/>
      <c r="BT101" s="74"/>
    </row>
    <row r="102" spans="2:85" ht="3.75" customHeight="1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9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2:85" x14ac:dyDescent="0.2">
      <c r="B103" s="75"/>
      <c r="C103" s="76"/>
      <c r="D103" s="76"/>
      <c r="E103" s="76"/>
      <c r="F103" s="76"/>
      <c r="G103" s="76"/>
      <c r="H103" s="76"/>
      <c r="I103" s="76"/>
      <c r="J103" s="77"/>
      <c r="K103" s="9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5"/>
      <c r="Y103" s="8"/>
      <c r="Z103" s="53">
        <v>0</v>
      </c>
      <c r="AA103" s="54"/>
      <c r="AB103" s="54"/>
      <c r="AC103" s="54"/>
      <c r="AD103" s="54"/>
      <c r="AE103" s="54"/>
      <c r="AF103" s="55"/>
      <c r="AG103" s="9"/>
      <c r="AH103" s="53">
        <v>0</v>
      </c>
      <c r="AI103" s="54"/>
      <c r="AJ103" s="54"/>
      <c r="AK103" s="54"/>
      <c r="AL103" s="54"/>
      <c r="AM103" s="54"/>
      <c r="AN103" s="55"/>
      <c r="AO103" s="9"/>
      <c r="AP103" s="53">
        <v>0</v>
      </c>
      <c r="AQ103" s="54"/>
      <c r="AR103" s="54"/>
      <c r="AS103" s="54"/>
      <c r="AT103" s="54"/>
      <c r="AU103" s="54"/>
      <c r="AV103" s="55"/>
      <c r="AW103" s="9"/>
      <c r="AX103" s="53">
        <v>0</v>
      </c>
      <c r="AY103" s="54"/>
      <c r="AZ103" s="54"/>
      <c r="BA103" s="54"/>
      <c r="BB103" s="54"/>
      <c r="BC103" s="54"/>
      <c r="BD103" s="55"/>
      <c r="BE103" s="8"/>
      <c r="BF103" s="53">
        <v>0</v>
      </c>
      <c r="BG103" s="54"/>
      <c r="BH103" s="54"/>
      <c r="BI103" s="54"/>
      <c r="BJ103" s="54"/>
      <c r="BK103" s="54"/>
      <c r="BL103" s="55"/>
      <c r="BM103" s="9"/>
      <c r="BN103" s="72">
        <f>SUM(AH103,AP103,AX103,BF103)</f>
        <v>0</v>
      </c>
      <c r="BO103" s="73"/>
      <c r="BP103" s="73"/>
      <c r="BQ103" s="73"/>
      <c r="BR103" s="73"/>
      <c r="BS103" s="73"/>
      <c r="BT103" s="74"/>
    </row>
    <row r="104" spans="2:85" ht="3.7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9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</row>
    <row r="105" spans="2:85" x14ac:dyDescent="0.2">
      <c r="B105" s="75"/>
      <c r="C105" s="76"/>
      <c r="D105" s="76"/>
      <c r="E105" s="76"/>
      <c r="F105" s="76"/>
      <c r="G105" s="76"/>
      <c r="H105" s="76"/>
      <c r="I105" s="76"/>
      <c r="J105" s="77"/>
      <c r="K105" s="9"/>
      <c r="L105" s="63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5"/>
      <c r="Y105" s="8"/>
      <c r="Z105" s="53">
        <v>0</v>
      </c>
      <c r="AA105" s="54"/>
      <c r="AB105" s="54"/>
      <c r="AC105" s="54"/>
      <c r="AD105" s="54"/>
      <c r="AE105" s="54"/>
      <c r="AF105" s="55"/>
      <c r="AG105" s="9"/>
      <c r="AH105" s="53">
        <v>0</v>
      </c>
      <c r="AI105" s="54"/>
      <c r="AJ105" s="54"/>
      <c r="AK105" s="54"/>
      <c r="AL105" s="54"/>
      <c r="AM105" s="54"/>
      <c r="AN105" s="55"/>
      <c r="AO105" s="9"/>
      <c r="AP105" s="53">
        <v>0</v>
      </c>
      <c r="AQ105" s="54"/>
      <c r="AR105" s="54"/>
      <c r="AS105" s="54"/>
      <c r="AT105" s="54"/>
      <c r="AU105" s="54"/>
      <c r="AV105" s="55"/>
      <c r="AW105" s="9"/>
      <c r="AX105" s="53">
        <v>0</v>
      </c>
      <c r="AY105" s="54"/>
      <c r="AZ105" s="54"/>
      <c r="BA105" s="54"/>
      <c r="BB105" s="54"/>
      <c r="BC105" s="54"/>
      <c r="BD105" s="55"/>
      <c r="BE105" s="8"/>
      <c r="BF105" s="53">
        <v>0</v>
      </c>
      <c r="BG105" s="54"/>
      <c r="BH105" s="54"/>
      <c r="BI105" s="54"/>
      <c r="BJ105" s="54"/>
      <c r="BK105" s="54"/>
      <c r="BL105" s="55"/>
      <c r="BM105" s="9"/>
      <c r="BN105" s="72">
        <f>SUM(AH105,AP105,AX105,BF105)</f>
        <v>0</v>
      </c>
      <c r="BO105" s="73"/>
      <c r="BP105" s="73"/>
      <c r="BQ105" s="73"/>
      <c r="BR105" s="73"/>
      <c r="BS105" s="73"/>
      <c r="BT105" s="74"/>
    </row>
    <row r="106" spans="2:85" ht="3.7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9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</row>
    <row r="107" spans="2:85" x14ac:dyDescent="0.2">
      <c r="B107" s="75"/>
      <c r="C107" s="76"/>
      <c r="D107" s="76"/>
      <c r="E107" s="76"/>
      <c r="F107" s="76"/>
      <c r="G107" s="76"/>
      <c r="H107" s="76"/>
      <c r="I107" s="76"/>
      <c r="J107" s="77"/>
      <c r="K107" s="9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5"/>
      <c r="Y107" s="8"/>
      <c r="Z107" s="53">
        <v>0</v>
      </c>
      <c r="AA107" s="54"/>
      <c r="AB107" s="54"/>
      <c r="AC107" s="54"/>
      <c r="AD107" s="54"/>
      <c r="AE107" s="54"/>
      <c r="AF107" s="55"/>
      <c r="AG107" s="9"/>
      <c r="AH107" s="53">
        <v>0</v>
      </c>
      <c r="AI107" s="54"/>
      <c r="AJ107" s="54"/>
      <c r="AK107" s="54"/>
      <c r="AL107" s="54"/>
      <c r="AM107" s="54"/>
      <c r="AN107" s="55"/>
      <c r="AO107" s="9"/>
      <c r="AP107" s="53">
        <v>0</v>
      </c>
      <c r="AQ107" s="54"/>
      <c r="AR107" s="54"/>
      <c r="AS107" s="54"/>
      <c r="AT107" s="54"/>
      <c r="AU107" s="54"/>
      <c r="AV107" s="55"/>
      <c r="AW107" s="9"/>
      <c r="AX107" s="53">
        <v>0</v>
      </c>
      <c r="AY107" s="54"/>
      <c r="AZ107" s="54"/>
      <c r="BA107" s="54"/>
      <c r="BB107" s="54"/>
      <c r="BC107" s="54"/>
      <c r="BD107" s="55"/>
      <c r="BE107" s="8"/>
      <c r="BF107" s="53">
        <v>0</v>
      </c>
      <c r="BG107" s="54"/>
      <c r="BH107" s="54"/>
      <c r="BI107" s="54"/>
      <c r="BJ107" s="54"/>
      <c r="BK107" s="54"/>
      <c r="BL107" s="55"/>
      <c r="BM107" s="9"/>
      <c r="BN107" s="72">
        <f>SUM(AH107,AP107,AX107,BF107)</f>
        <v>0</v>
      </c>
      <c r="BO107" s="73"/>
      <c r="BP107" s="73"/>
      <c r="BQ107" s="73"/>
      <c r="BR107" s="73"/>
      <c r="BS107" s="73"/>
      <c r="BT107" s="74"/>
    </row>
    <row r="108" spans="2:85" ht="3.7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9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2:85" x14ac:dyDescent="0.2">
      <c r="B109" s="75"/>
      <c r="C109" s="76"/>
      <c r="D109" s="76"/>
      <c r="E109" s="76"/>
      <c r="F109" s="76"/>
      <c r="G109" s="76"/>
      <c r="H109" s="76"/>
      <c r="I109" s="76"/>
      <c r="J109" s="77"/>
      <c r="K109" s="9"/>
      <c r="L109" s="63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5"/>
      <c r="Y109" s="8"/>
      <c r="Z109" s="53">
        <v>0</v>
      </c>
      <c r="AA109" s="54"/>
      <c r="AB109" s="54"/>
      <c r="AC109" s="54"/>
      <c r="AD109" s="54"/>
      <c r="AE109" s="54"/>
      <c r="AF109" s="55"/>
      <c r="AG109" s="9"/>
      <c r="AH109" s="53">
        <v>0</v>
      </c>
      <c r="AI109" s="54"/>
      <c r="AJ109" s="54"/>
      <c r="AK109" s="54"/>
      <c r="AL109" s="54"/>
      <c r="AM109" s="54"/>
      <c r="AN109" s="55"/>
      <c r="AO109" s="9"/>
      <c r="AP109" s="53">
        <v>0</v>
      </c>
      <c r="AQ109" s="54"/>
      <c r="AR109" s="54"/>
      <c r="AS109" s="54"/>
      <c r="AT109" s="54"/>
      <c r="AU109" s="54"/>
      <c r="AV109" s="55"/>
      <c r="AW109" s="9"/>
      <c r="AX109" s="53">
        <v>0</v>
      </c>
      <c r="AY109" s="54"/>
      <c r="AZ109" s="54"/>
      <c r="BA109" s="54"/>
      <c r="BB109" s="54"/>
      <c r="BC109" s="54"/>
      <c r="BD109" s="55"/>
      <c r="BE109" s="8"/>
      <c r="BF109" s="53">
        <v>0</v>
      </c>
      <c r="BG109" s="54"/>
      <c r="BH109" s="54"/>
      <c r="BI109" s="54"/>
      <c r="BJ109" s="54"/>
      <c r="BK109" s="54"/>
      <c r="BL109" s="55"/>
      <c r="BM109" s="9"/>
      <c r="BN109" s="72">
        <f>SUM(AH109,AP109,AX109,BF109)</f>
        <v>0</v>
      </c>
      <c r="BO109" s="73"/>
      <c r="BP109" s="73"/>
      <c r="BQ109" s="73"/>
      <c r="BR109" s="73"/>
      <c r="BS109" s="73"/>
      <c r="BT109" s="74"/>
      <c r="CG109" s="48"/>
    </row>
    <row r="110" spans="2:85" ht="3.7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9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</row>
    <row r="111" spans="2:85" x14ac:dyDescent="0.2">
      <c r="B111" s="75"/>
      <c r="C111" s="76"/>
      <c r="D111" s="76"/>
      <c r="E111" s="76"/>
      <c r="F111" s="76"/>
      <c r="G111" s="76"/>
      <c r="H111" s="76"/>
      <c r="I111" s="76"/>
      <c r="J111" s="77"/>
      <c r="K111" s="9"/>
      <c r="L111" s="63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5"/>
      <c r="Y111" s="8"/>
      <c r="Z111" s="53">
        <v>0</v>
      </c>
      <c r="AA111" s="54"/>
      <c r="AB111" s="54"/>
      <c r="AC111" s="54"/>
      <c r="AD111" s="54"/>
      <c r="AE111" s="54"/>
      <c r="AF111" s="55"/>
      <c r="AG111" s="9"/>
      <c r="AH111" s="53">
        <v>0</v>
      </c>
      <c r="AI111" s="54"/>
      <c r="AJ111" s="54"/>
      <c r="AK111" s="54"/>
      <c r="AL111" s="54"/>
      <c r="AM111" s="54"/>
      <c r="AN111" s="55"/>
      <c r="AO111" s="9"/>
      <c r="AP111" s="53">
        <v>0</v>
      </c>
      <c r="AQ111" s="54"/>
      <c r="AR111" s="54"/>
      <c r="AS111" s="54"/>
      <c r="AT111" s="54"/>
      <c r="AU111" s="54"/>
      <c r="AV111" s="55"/>
      <c r="AW111" s="9"/>
      <c r="AX111" s="53">
        <v>0</v>
      </c>
      <c r="AY111" s="54"/>
      <c r="AZ111" s="54"/>
      <c r="BA111" s="54"/>
      <c r="BB111" s="54"/>
      <c r="BC111" s="54"/>
      <c r="BD111" s="55"/>
      <c r="BE111" s="8"/>
      <c r="BF111" s="53">
        <v>0</v>
      </c>
      <c r="BG111" s="54"/>
      <c r="BH111" s="54"/>
      <c r="BI111" s="54"/>
      <c r="BJ111" s="54"/>
      <c r="BK111" s="54"/>
      <c r="BL111" s="55"/>
      <c r="BM111" s="9"/>
      <c r="BN111" s="72">
        <f>SUM(AH111,AP111,AX111,BF111)</f>
        <v>0</v>
      </c>
      <c r="BO111" s="73"/>
      <c r="BP111" s="73"/>
      <c r="BQ111" s="73"/>
      <c r="BR111" s="73"/>
      <c r="BS111" s="73"/>
      <c r="BT111" s="74"/>
    </row>
    <row r="112" spans="2:85" ht="3.7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9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</row>
    <row r="113" spans="1:72" x14ac:dyDescent="0.2">
      <c r="B113" s="75"/>
      <c r="C113" s="76"/>
      <c r="D113" s="76"/>
      <c r="E113" s="76"/>
      <c r="F113" s="76"/>
      <c r="G113" s="76"/>
      <c r="H113" s="76"/>
      <c r="I113" s="76"/>
      <c r="J113" s="77"/>
      <c r="K113" s="9"/>
      <c r="L113" s="63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5"/>
      <c r="Y113" s="8"/>
      <c r="Z113" s="53">
        <v>0</v>
      </c>
      <c r="AA113" s="54"/>
      <c r="AB113" s="54"/>
      <c r="AC113" s="54"/>
      <c r="AD113" s="54"/>
      <c r="AE113" s="54"/>
      <c r="AF113" s="55"/>
      <c r="AG113" s="9"/>
      <c r="AH113" s="53">
        <v>0</v>
      </c>
      <c r="AI113" s="54"/>
      <c r="AJ113" s="54"/>
      <c r="AK113" s="54"/>
      <c r="AL113" s="54"/>
      <c r="AM113" s="54"/>
      <c r="AN113" s="55"/>
      <c r="AO113" s="9"/>
      <c r="AP113" s="53">
        <v>0</v>
      </c>
      <c r="AQ113" s="54"/>
      <c r="AR113" s="54"/>
      <c r="AS113" s="54"/>
      <c r="AT113" s="54"/>
      <c r="AU113" s="54"/>
      <c r="AV113" s="55"/>
      <c r="AW113" s="9"/>
      <c r="AX113" s="53">
        <v>0</v>
      </c>
      <c r="AY113" s="54"/>
      <c r="AZ113" s="54"/>
      <c r="BA113" s="54"/>
      <c r="BB113" s="54"/>
      <c r="BC113" s="54"/>
      <c r="BD113" s="55"/>
      <c r="BE113" s="8"/>
      <c r="BF113" s="53">
        <v>0</v>
      </c>
      <c r="BG113" s="54"/>
      <c r="BH113" s="54"/>
      <c r="BI113" s="54"/>
      <c r="BJ113" s="54"/>
      <c r="BK113" s="54"/>
      <c r="BL113" s="55"/>
      <c r="BM113" s="9"/>
      <c r="BN113" s="72">
        <f>SUM(AH113,AP113,AX113,BF113)</f>
        <v>0</v>
      </c>
      <c r="BO113" s="73"/>
      <c r="BP113" s="73"/>
      <c r="BQ113" s="73"/>
      <c r="BR113" s="73"/>
      <c r="BS113" s="73"/>
      <c r="BT113" s="74"/>
    </row>
    <row r="114" spans="1:72" ht="13.5" thickBot="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9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</row>
    <row r="115" spans="1:72" ht="13.5" thickBot="1" x14ac:dyDescent="0.25">
      <c r="BE115" s="8"/>
      <c r="BL115" s="20" t="s">
        <v>56</v>
      </c>
      <c r="BN115" s="69">
        <f>SUM(BN97:BT113,Z97:AF113,AW80:BC88,BN90,BM75:BS77,AN75:AT77,P75:V77,BN70,BJ59:BP67,BN54,BN39:BT49)</f>
        <v>0</v>
      </c>
      <c r="BO115" s="70"/>
      <c r="BP115" s="70"/>
      <c r="BQ115" s="70"/>
      <c r="BR115" s="70"/>
      <c r="BS115" s="70"/>
      <c r="BT115" s="71"/>
    </row>
    <row r="116" spans="1:72" x14ac:dyDescent="0.2">
      <c r="AI116" s="1" t="s">
        <v>57</v>
      </c>
    </row>
    <row r="117" spans="1:72" x14ac:dyDescent="0.2">
      <c r="AS117" s="1" t="s">
        <v>58</v>
      </c>
      <c r="BF117" s="53">
        <v>0</v>
      </c>
      <c r="BG117" s="54"/>
      <c r="BH117" s="54"/>
      <c r="BI117" s="54"/>
      <c r="BJ117" s="54"/>
      <c r="BK117" s="54"/>
      <c r="BL117" s="55"/>
    </row>
    <row r="118" spans="1:72" x14ac:dyDescent="0.2">
      <c r="AT118" s="15" t="s">
        <v>59</v>
      </c>
    </row>
    <row r="119" spans="1:72" ht="3.75" customHeight="1" x14ac:dyDescent="0.2"/>
    <row r="120" spans="1:72" x14ac:dyDescent="0.2">
      <c r="AS120" s="1" t="s">
        <v>60</v>
      </c>
      <c r="BF120" s="53">
        <v>0</v>
      </c>
      <c r="BG120" s="54"/>
      <c r="BH120" s="54"/>
      <c r="BI120" s="54"/>
      <c r="BJ120" s="54"/>
      <c r="BK120" s="54"/>
      <c r="BL120" s="55"/>
    </row>
    <row r="121" spans="1:72" ht="3.75" customHeight="1" thickBot="1" x14ac:dyDescent="0.25"/>
    <row r="122" spans="1:72" ht="13.5" thickBot="1" x14ac:dyDescent="0.25">
      <c r="BL122" s="20" t="s">
        <v>61</v>
      </c>
      <c r="BN122" s="69">
        <f>SUM(BN115,BF117,BF120)</f>
        <v>0</v>
      </c>
      <c r="BO122" s="70"/>
      <c r="BP122" s="70"/>
      <c r="BQ122" s="70"/>
      <c r="BR122" s="70"/>
      <c r="BS122" s="70"/>
      <c r="BT122" s="71"/>
    </row>
    <row r="124" spans="1:72" x14ac:dyDescent="0.2">
      <c r="AF124" s="1" t="s">
        <v>81</v>
      </c>
      <c r="AH124" s="7"/>
      <c r="AU124" s="21"/>
    </row>
    <row r="125" spans="1:72" x14ac:dyDescent="0.2">
      <c r="B125" s="3" t="s">
        <v>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2" t="s">
        <v>82</v>
      </c>
      <c r="AV125" s="3"/>
      <c r="AW125" s="3"/>
      <c r="AX125" s="3"/>
      <c r="AY125" s="3"/>
      <c r="AZ125" s="3"/>
      <c r="BA125" s="3"/>
      <c r="BB125" s="3"/>
      <c r="BC125" s="3"/>
      <c r="BD125" s="3"/>
      <c r="BF125" s="3"/>
      <c r="BH125" s="7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x14ac:dyDescent="0.2">
      <c r="C126" s="1" t="s">
        <v>62</v>
      </c>
      <c r="J126" s="1" t="s">
        <v>63</v>
      </c>
      <c r="P126" s="1" t="s">
        <v>64</v>
      </c>
      <c r="V126" s="1" t="s">
        <v>65</v>
      </c>
      <c r="AB126" s="1" t="s">
        <v>66</v>
      </c>
      <c r="AG126" s="1" t="s">
        <v>67</v>
      </c>
      <c r="AM126" s="1" t="s">
        <v>6</v>
      </c>
      <c r="AU126" s="1" t="s">
        <v>80</v>
      </c>
      <c r="BE126" s="3"/>
      <c r="BH126" s="1" t="s">
        <v>68</v>
      </c>
    </row>
    <row r="127" spans="1:72" x14ac:dyDescent="0.2">
      <c r="A127" s="28"/>
      <c r="B127" s="29"/>
      <c r="C127" s="92"/>
      <c r="D127" s="93"/>
      <c r="E127" s="93"/>
      <c r="F127" s="93"/>
      <c r="G127" s="93"/>
      <c r="H127" s="94"/>
      <c r="I127" s="30"/>
      <c r="J127" s="92"/>
      <c r="K127" s="93"/>
      <c r="L127" s="93"/>
      <c r="M127" s="93"/>
      <c r="N127" s="94"/>
      <c r="O127" s="30"/>
      <c r="P127" s="60"/>
      <c r="Q127" s="61"/>
      <c r="R127" s="61"/>
      <c r="S127" s="61"/>
      <c r="T127" s="62"/>
      <c r="U127" s="30"/>
      <c r="V127" s="60"/>
      <c r="W127" s="61"/>
      <c r="X127" s="61"/>
      <c r="Y127" s="61"/>
      <c r="Z127" s="62"/>
      <c r="AA127" s="30"/>
      <c r="AB127" s="60"/>
      <c r="AC127" s="61"/>
      <c r="AD127" s="61"/>
      <c r="AE127" s="62"/>
      <c r="AF127" s="30"/>
      <c r="AG127" s="60"/>
      <c r="AH127" s="61"/>
      <c r="AI127" s="61"/>
      <c r="AJ127" s="62"/>
      <c r="AK127" s="30"/>
      <c r="AL127" s="30"/>
      <c r="AM127" s="53">
        <v>0</v>
      </c>
      <c r="AN127" s="54"/>
      <c r="AO127" s="54"/>
      <c r="AP127" s="54"/>
      <c r="AQ127" s="54"/>
      <c r="AR127" s="54"/>
      <c r="AS127" s="55"/>
      <c r="AT127" s="30"/>
      <c r="AU127" s="45"/>
      <c r="AV127" s="46"/>
      <c r="AW127" s="46"/>
      <c r="AX127" s="46"/>
      <c r="AY127" s="46"/>
      <c r="AZ127" s="46"/>
      <c r="BA127" s="46"/>
      <c r="BB127" s="46"/>
      <c r="BC127" s="46"/>
      <c r="BD127" s="46"/>
      <c r="BE127" s="50"/>
      <c r="BF127" s="47"/>
      <c r="BG127" s="31"/>
      <c r="BH127" s="60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2"/>
    </row>
    <row r="128" spans="1:72" ht="3.75" customHeight="1" x14ac:dyDescent="0.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T128" s="27"/>
      <c r="AU128" s="27"/>
      <c r="AV128" s="27"/>
      <c r="AW128" s="27"/>
      <c r="BE128" s="34"/>
    </row>
    <row r="129" spans="1:128" x14ac:dyDescent="0.2">
      <c r="A129" s="28"/>
      <c r="B129" s="29"/>
      <c r="C129" s="92"/>
      <c r="D129" s="93"/>
      <c r="E129" s="93"/>
      <c r="F129" s="93"/>
      <c r="G129" s="93"/>
      <c r="H129" s="94"/>
      <c r="I129" s="30"/>
      <c r="J129" s="92"/>
      <c r="K129" s="93"/>
      <c r="L129" s="93"/>
      <c r="M129" s="93"/>
      <c r="N129" s="94"/>
      <c r="O129" s="30"/>
      <c r="P129" s="60"/>
      <c r="Q129" s="61"/>
      <c r="R129" s="61"/>
      <c r="S129" s="61"/>
      <c r="T129" s="62"/>
      <c r="U129" s="30"/>
      <c r="V129" s="60"/>
      <c r="W129" s="61"/>
      <c r="X129" s="61"/>
      <c r="Y129" s="61"/>
      <c r="Z129" s="62"/>
      <c r="AA129" s="30"/>
      <c r="AB129" s="60"/>
      <c r="AC129" s="61"/>
      <c r="AD129" s="61"/>
      <c r="AE129" s="62"/>
      <c r="AF129" s="30"/>
      <c r="AG129" s="60"/>
      <c r="AH129" s="61"/>
      <c r="AI129" s="61"/>
      <c r="AJ129" s="62"/>
      <c r="AK129" s="30"/>
      <c r="AL129" s="30"/>
      <c r="AM129" s="53">
        <v>0</v>
      </c>
      <c r="AN129" s="54"/>
      <c r="AO129" s="54"/>
      <c r="AP129" s="54"/>
      <c r="AQ129" s="54"/>
      <c r="AR129" s="54"/>
      <c r="AS129" s="55"/>
      <c r="AT129" s="30"/>
      <c r="AU129" s="33"/>
      <c r="AV129" s="34"/>
      <c r="AW129" s="34"/>
      <c r="AX129" s="34"/>
      <c r="AY129" s="34"/>
      <c r="AZ129" s="34"/>
      <c r="BA129" s="34"/>
      <c r="BB129" s="34"/>
      <c r="BC129" s="34"/>
      <c r="BD129" s="34"/>
      <c r="BF129" s="35"/>
      <c r="BG129" s="31"/>
      <c r="BH129" s="60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2"/>
    </row>
    <row r="130" spans="1:128" ht="3.75" customHeight="1" x14ac:dyDescent="0.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T130" s="27"/>
      <c r="AU130" s="27"/>
      <c r="AV130" s="27"/>
      <c r="AW130" s="27"/>
      <c r="BE130" s="34"/>
    </row>
    <row r="131" spans="1:128" x14ac:dyDescent="0.2">
      <c r="A131" s="28"/>
      <c r="B131" s="29"/>
      <c r="C131" s="92"/>
      <c r="D131" s="93"/>
      <c r="E131" s="93"/>
      <c r="F131" s="93"/>
      <c r="G131" s="93"/>
      <c r="H131" s="94"/>
      <c r="I131" s="30"/>
      <c r="J131" s="92"/>
      <c r="K131" s="93"/>
      <c r="L131" s="93"/>
      <c r="M131" s="93"/>
      <c r="N131" s="94"/>
      <c r="O131" s="30"/>
      <c r="P131" s="60"/>
      <c r="Q131" s="61"/>
      <c r="R131" s="61"/>
      <c r="S131" s="61"/>
      <c r="T131" s="62"/>
      <c r="U131" s="30"/>
      <c r="V131" s="60"/>
      <c r="W131" s="61"/>
      <c r="X131" s="61"/>
      <c r="Y131" s="61"/>
      <c r="Z131" s="62"/>
      <c r="AA131" s="30"/>
      <c r="AB131" s="60"/>
      <c r="AC131" s="61"/>
      <c r="AD131" s="61"/>
      <c r="AE131" s="62"/>
      <c r="AF131" s="30"/>
      <c r="AG131" s="60"/>
      <c r="AH131" s="61"/>
      <c r="AI131" s="61"/>
      <c r="AJ131" s="62"/>
      <c r="AK131" s="30"/>
      <c r="AL131" s="30"/>
      <c r="AM131" s="53">
        <v>0</v>
      </c>
      <c r="AN131" s="54"/>
      <c r="AO131" s="54"/>
      <c r="AP131" s="54"/>
      <c r="AQ131" s="54"/>
      <c r="AR131" s="54"/>
      <c r="AS131" s="55"/>
      <c r="AT131" s="30"/>
      <c r="AU131" s="45"/>
      <c r="AV131" s="46"/>
      <c r="AW131" s="46"/>
      <c r="AX131" s="46"/>
      <c r="AY131" s="46"/>
      <c r="AZ131" s="46"/>
      <c r="BA131" s="46"/>
      <c r="BB131" s="46"/>
      <c r="BC131" s="46"/>
      <c r="BD131" s="46"/>
      <c r="BE131" s="50"/>
      <c r="BF131" s="47"/>
      <c r="BG131" s="31"/>
      <c r="BH131" s="60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2"/>
    </row>
    <row r="132" spans="1:128" ht="3.75" customHeight="1" x14ac:dyDescent="0.2">
      <c r="BE132" s="49"/>
    </row>
    <row r="133" spans="1:128" x14ac:dyDescent="0.2">
      <c r="B133" s="2" t="s">
        <v>0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43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128" x14ac:dyDescent="0.2">
      <c r="B134" s="37" t="s">
        <v>86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</row>
    <row r="135" spans="1:128" ht="12.75" customHeight="1" x14ac:dyDescent="0.2">
      <c r="B135" s="37" t="s">
        <v>87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</row>
    <row r="136" spans="1:128" x14ac:dyDescent="0.2">
      <c r="C136" s="7" t="s">
        <v>69</v>
      </c>
      <c r="AI136" s="7" t="s">
        <v>30</v>
      </c>
      <c r="AY136" s="7" t="s">
        <v>70</v>
      </c>
      <c r="BE136" s="37"/>
      <c r="BJ136" s="7" t="s">
        <v>19</v>
      </c>
    </row>
    <row r="137" spans="1:128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67" t="str">
        <f>IF(C14="","",C14)</f>
        <v/>
      </c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7"/>
      <c r="AZ137" s="38"/>
      <c r="BA137" s="38"/>
      <c r="BB137" s="38"/>
      <c r="BC137" s="38"/>
      <c r="BD137" s="38"/>
      <c r="BF137" s="38"/>
      <c r="BG137" s="38"/>
      <c r="BH137" s="38"/>
      <c r="BI137" s="38"/>
      <c r="BJ137" s="7"/>
      <c r="BK137" s="66"/>
      <c r="BL137" s="66"/>
      <c r="BM137" s="66"/>
      <c r="BN137" s="66"/>
      <c r="BO137" s="66"/>
      <c r="BP137" s="66"/>
      <c r="BQ137" s="66"/>
      <c r="BR137" s="66"/>
      <c r="BS137" s="66"/>
      <c r="BT137" s="7"/>
    </row>
    <row r="138" spans="1:128" x14ac:dyDescent="0.2">
      <c r="BE138" s="38"/>
    </row>
    <row r="139" spans="1:128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</row>
    <row r="140" spans="1:128" x14ac:dyDescent="0.2">
      <c r="A140" s="22"/>
      <c r="C140" s="7" t="s">
        <v>71</v>
      </c>
      <c r="AI140" s="7" t="s">
        <v>30</v>
      </c>
      <c r="AY140" s="7" t="s">
        <v>70</v>
      </c>
      <c r="BE140" s="6"/>
      <c r="BJ140" s="7" t="s">
        <v>19</v>
      </c>
    </row>
    <row r="141" spans="1:128" x14ac:dyDescent="0.2">
      <c r="A141" s="2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7"/>
      <c r="AZ141" s="38"/>
      <c r="BA141" s="38"/>
      <c r="BB141" s="38"/>
      <c r="BC141" s="38"/>
      <c r="BD141" s="38"/>
      <c r="BF141" s="38"/>
      <c r="BG141" s="38"/>
      <c r="BH141" s="38"/>
      <c r="BI141" s="38"/>
      <c r="BJ141" s="7"/>
      <c r="BK141" s="66"/>
      <c r="BL141" s="66"/>
      <c r="BM141" s="66"/>
      <c r="BN141" s="66"/>
      <c r="BO141" s="66"/>
      <c r="BP141" s="66"/>
      <c r="BQ141" s="66"/>
      <c r="BR141" s="66"/>
      <c r="BS141" s="66"/>
      <c r="BT141" s="7"/>
    </row>
    <row r="142" spans="1:128" x14ac:dyDescent="0.2">
      <c r="BE142" s="38"/>
    </row>
    <row r="143" spans="1:128" x14ac:dyDescent="0.2">
      <c r="B143" s="22"/>
      <c r="C143" s="6" t="s">
        <v>72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6" t="s">
        <v>30</v>
      </c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6" t="s">
        <v>70</v>
      </c>
      <c r="AZ143" s="22"/>
      <c r="BA143" s="22"/>
      <c r="BB143" s="22"/>
      <c r="BC143" s="22"/>
      <c r="BD143" s="22"/>
      <c r="BF143" s="22"/>
      <c r="BG143" s="22"/>
      <c r="BH143" s="22"/>
      <c r="BI143" s="22"/>
      <c r="BJ143" s="6" t="s">
        <v>19</v>
      </c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</row>
    <row r="144" spans="1:128" x14ac:dyDescent="0.2">
      <c r="BE144" s="22"/>
    </row>
    <row r="145" spans="2:72" x14ac:dyDescent="0.2">
      <c r="B145" s="7" t="s">
        <v>89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68" t="s">
        <v>90</v>
      </c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7" t="s">
        <v>91</v>
      </c>
      <c r="AZ145" s="38"/>
      <c r="BA145" s="38"/>
      <c r="BB145" s="38"/>
      <c r="BC145" s="38"/>
      <c r="BD145" s="38"/>
      <c r="BF145" s="38"/>
      <c r="BG145" s="38"/>
      <c r="BH145" s="38"/>
      <c r="BI145" s="38"/>
      <c r="BJ145" s="7"/>
      <c r="BK145" s="66" t="s">
        <v>92</v>
      </c>
      <c r="BL145" s="66"/>
      <c r="BM145" s="66"/>
      <c r="BN145" s="66"/>
      <c r="BO145" s="66"/>
      <c r="BP145" s="66"/>
      <c r="BQ145" s="66"/>
      <c r="BR145" s="66"/>
      <c r="BS145" s="66"/>
      <c r="BT145" s="7" t="s">
        <v>93</v>
      </c>
    </row>
    <row r="146" spans="2:72" ht="7.5" customHeight="1" x14ac:dyDescent="0.2">
      <c r="BE146" s="38"/>
    </row>
    <row r="147" spans="2:72" x14ac:dyDescent="0.2">
      <c r="B147" s="24" t="s">
        <v>95</v>
      </c>
    </row>
  </sheetData>
  <sheetProtection selectLockedCells="1"/>
  <mergeCells count="213">
    <mergeCell ref="AB131:AE131"/>
    <mergeCell ref="AG131:AJ131"/>
    <mergeCell ref="C127:H127"/>
    <mergeCell ref="C129:H129"/>
    <mergeCell ref="C131:H131"/>
    <mergeCell ref="J127:N127"/>
    <mergeCell ref="P127:T127"/>
    <mergeCell ref="V127:Z127"/>
    <mergeCell ref="AB127:AE127"/>
    <mergeCell ref="AG127:AJ127"/>
    <mergeCell ref="J129:N129"/>
    <mergeCell ref="P129:T129"/>
    <mergeCell ref="V129:Z129"/>
    <mergeCell ref="AB129:AE129"/>
    <mergeCell ref="AG129:AJ129"/>
    <mergeCell ref="BH127:BT127"/>
    <mergeCell ref="BH129:BT129"/>
    <mergeCell ref="BH131:BT131"/>
    <mergeCell ref="B2:BT2"/>
    <mergeCell ref="B3:BT3"/>
    <mergeCell ref="AD17:AR17"/>
    <mergeCell ref="AG30:AM30"/>
    <mergeCell ref="AG33:AM33"/>
    <mergeCell ref="B23:BT23"/>
    <mergeCell ref="B25:BT25"/>
    <mergeCell ref="B27:BT27"/>
    <mergeCell ref="P17:AA17"/>
    <mergeCell ref="C14:M14"/>
    <mergeCell ref="P14:Z14"/>
    <mergeCell ref="AC14:AP14"/>
    <mergeCell ref="AS14:BC14"/>
    <mergeCell ref="BF14:BT14"/>
    <mergeCell ref="AD7:AL7"/>
    <mergeCell ref="L7:X7"/>
    <mergeCell ref="AU17:BB17"/>
    <mergeCell ref="M43:AC43"/>
    <mergeCell ref="J131:N131"/>
    <mergeCell ref="P131:T131"/>
    <mergeCell ref="V131:Z131"/>
    <mergeCell ref="AE43:AU43"/>
    <mergeCell ref="AW43:BB43"/>
    <mergeCell ref="BD43:BJ43"/>
    <mergeCell ref="C39:K39"/>
    <mergeCell ref="M39:AC39"/>
    <mergeCell ref="AE39:AU39"/>
    <mergeCell ref="AW39:BB39"/>
    <mergeCell ref="BD39:BJ39"/>
    <mergeCell ref="C43:K43"/>
    <mergeCell ref="BN39:BT39"/>
    <mergeCell ref="BN47:BT47"/>
    <mergeCell ref="C45:K45"/>
    <mergeCell ref="BN49:BT49"/>
    <mergeCell ref="P30:X30"/>
    <mergeCell ref="P33:X33"/>
    <mergeCell ref="C49:K49"/>
    <mergeCell ref="M49:AC49"/>
    <mergeCell ref="AE49:AU49"/>
    <mergeCell ref="AW49:BB49"/>
    <mergeCell ref="BD49:BJ49"/>
    <mergeCell ref="BN45:BT45"/>
    <mergeCell ref="C47:K47"/>
    <mergeCell ref="M45:AC45"/>
    <mergeCell ref="AE45:AU45"/>
    <mergeCell ref="AW45:BB45"/>
    <mergeCell ref="BD45:BJ45"/>
    <mergeCell ref="BN41:BT41"/>
    <mergeCell ref="BN43:BT43"/>
    <mergeCell ref="C41:K41"/>
    <mergeCell ref="M41:AC41"/>
    <mergeCell ref="AE41:AU41"/>
    <mergeCell ref="AW41:BB41"/>
    <mergeCell ref="BD41:BJ41"/>
    <mergeCell ref="Z59:AP59"/>
    <mergeCell ref="AR59:BH59"/>
    <mergeCell ref="P61:X61"/>
    <mergeCell ref="Z61:AP61"/>
    <mergeCell ref="AR61:BH61"/>
    <mergeCell ref="M47:AC47"/>
    <mergeCell ref="AE47:AU47"/>
    <mergeCell ref="AW47:BB47"/>
    <mergeCell ref="BD47:BJ47"/>
    <mergeCell ref="BM75:BS75"/>
    <mergeCell ref="BM77:BS77"/>
    <mergeCell ref="AN75:AT75"/>
    <mergeCell ref="AN77:AT77"/>
    <mergeCell ref="AB70:BH70"/>
    <mergeCell ref="P75:V75"/>
    <mergeCell ref="P77:V77"/>
    <mergeCell ref="BN54:BT54"/>
    <mergeCell ref="BJ67:BP67"/>
    <mergeCell ref="BJ59:BP59"/>
    <mergeCell ref="BJ61:BP61"/>
    <mergeCell ref="BJ63:BP63"/>
    <mergeCell ref="BJ65:BP65"/>
    <mergeCell ref="BN70:BT70"/>
    <mergeCell ref="P67:X67"/>
    <mergeCell ref="Z67:AP67"/>
    <mergeCell ref="AR67:BH67"/>
    <mergeCell ref="P63:X63"/>
    <mergeCell ref="Z63:AP63"/>
    <mergeCell ref="AR63:BH63"/>
    <mergeCell ref="P65:X65"/>
    <mergeCell ref="Z65:AP65"/>
    <mergeCell ref="AR65:BH65"/>
    <mergeCell ref="P59:X59"/>
    <mergeCell ref="N88:AT88"/>
    <mergeCell ref="AW80:BC80"/>
    <mergeCell ref="AW82:BC82"/>
    <mergeCell ref="AW84:BC84"/>
    <mergeCell ref="AW86:BC86"/>
    <mergeCell ref="AW88:BC88"/>
    <mergeCell ref="C80:K80"/>
    <mergeCell ref="C82:K82"/>
    <mergeCell ref="C84:K84"/>
    <mergeCell ref="C86:K86"/>
    <mergeCell ref="C88:K88"/>
    <mergeCell ref="N80:AT80"/>
    <mergeCell ref="N82:AT82"/>
    <mergeCell ref="N84:AT84"/>
    <mergeCell ref="N86:AT86"/>
    <mergeCell ref="L97:X97"/>
    <mergeCell ref="Z97:AF97"/>
    <mergeCell ref="AH97:AN97"/>
    <mergeCell ref="AP97:AV97"/>
    <mergeCell ref="AX97:BD97"/>
    <mergeCell ref="BF97:BL97"/>
    <mergeCell ref="BN97:BT97"/>
    <mergeCell ref="BN90:BT90"/>
    <mergeCell ref="B97:J97"/>
    <mergeCell ref="BF99:BL99"/>
    <mergeCell ref="BN99:BT99"/>
    <mergeCell ref="B101:J101"/>
    <mergeCell ref="L101:X101"/>
    <mergeCell ref="Z101:AF101"/>
    <mergeCell ref="AH101:AN101"/>
    <mergeCell ref="AP101:AV101"/>
    <mergeCell ref="AX101:BD101"/>
    <mergeCell ref="BF101:BL101"/>
    <mergeCell ref="BN101:BT101"/>
    <mergeCell ref="B99:J99"/>
    <mergeCell ref="L99:X99"/>
    <mergeCell ref="Z99:AF99"/>
    <mergeCell ref="AH99:AN99"/>
    <mergeCell ref="AP99:AV99"/>
    <mergeCell ref="AX99:BD99"/>
    <mergeCell ref="BF103:BL103"/>
    <mergeCell ref="BN103:BT103"/>
    <mergeCell ref="B105:J105"/>
    <mergeCell ref="L105:X105"/>
    <mergeCell ref="Z105:AF105"/>
    <mergeCell ref="AH105:AN105"/>
    <mergeCell ref="AP105:AV105"/>
    <mergeCell ref="AX105:BD105"/>
    <mergeCell ref="BF105:BL105"/>
    <mergeCell ref="BN105:BT105"/>
    <mergeCell ref="B103:J103"/>
    <mergeCell ref="L103:X103"/>
    <mergeCell ref="Z103:AF103"/>
    <mergeCell ref="AH103:AN103"/>
    <mergeCell ref="AP103:AV103"/>
    <mergeCell ref="AX103:BD103"/>
    <mergeCell ref="BF107:BL107"/>
    <mergeCell ref="BN107:BT107"/>
    <mergeCell ref="B109:J109"/>
    <mergeCell ref="L109:X109"/>
    <mergeCell ref="Z109:AF109"/>
    <mergeCell ref="AH109:AN109"/>
    <mergeCell ref="AP109:AV109"/>
    <mergeCell ref="AX109:BD109"/>
    <mergeCell ref="BF109:BL109"/>
    <mergeCell ref="BN109:BT109"/>
    <mergeCell ref="B107:J107"/>
    <mergeCell ref="L107:X107"/>
    <mergeCell ref="Z107:AF107"/>
    <mergeCell ref="AH107:AN107"/>
    <mergeCell ref="AP107:AV107"/>
    <mergeCell ref="AX107:BD107"/>
    <mergeCell ref="Z113:AF113"/>
    <mergeCell ref="AH113:AN113"/>
    <mergeCell ref="AP113:AV113"/>
    <mergeCell ref="AX113:BD113"/>
    <mergeCell ref="BF113:BL113"/>
    <mergeCell ref="BN113:BT113"/>
    <mergeCell ref="B111:J111"/>
    <mergeCell ref="L111:X111"/>
    <mergeCell ref="Z111:AF111"/>
    <mergeCell ref="AH111:AN111"/>
    <mergeCell ref="AP111:AV111"/>
    <mergeCell ref="AX111:BD111"/>
    <mergeCell ref="B24:BT24"/>
    <mergeCell ref="AM131:AS131"/>
    <mergeCell ref="B1:BT1"/>
    <mergeCell ref="G9:X9"/>
    <mergeCell ref="AD9:AJ9"/>
    <mergeCell ref="AV7:BF7"/>
    <mergeCell ref="BL7:BT7"/>
    <mergeCell ref="AV9:BM9"/>
    <mergeCell ref="BK145:BS145"/>
    <mergeCell ref="AI137:AX137"/>
    <mergeCell ref="AI141:AX141"/>
    <mergeCell ref="AI145:AX145"/>
    <mergeCell ref="BK137:BS137"/>
    <mergeCell ref="BK141:BS141"/>
    <mergeCell ref="AM129:AS129"/>
    <mergeCell ref="BN115:BT115"/>
    <mergeCell ref="BF117:BL117"/>
    <mergeCell ref="BF120:BL120"/>
    <mergeCell ref="BN122:BT122"/>
    <mergeCell ref="AM127:AS127"/>
    <mergeCell ref="BF111:BL111"/>
    <mergeCell ref="BN111:BT111"/>
    <mergeCell ref="B113:J113"/>
    <mergeCell ref="L113:X113"/>
  </mergeCells>
  <phoneticPr fontId="15" type="noConversion"/>
  <pageMargins left="0.25" right="0.25" top="0.25" bottom="0.25" header="0.3" footer="0.3"/>
  <pageSetup orientation="portrait" verticalDpi="1200" r:id="rId1"/>
  <headerFooter differentFirst="1" scaleWithDoc="0" alignWithMargins="0">
    <oddFooter xml:space="preserve">&amp;R
</oddFooter>
  </headerFooter>
  <rowBreaks count="1" manualBreakCount="1">
    <brk id="71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DomesticTravelForm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Arliss Nakken</cp:lastModifiedBy>
  <cp:lastPrinted>2015-03-18T18:32:06Z</cp:lastPrinted>
  <dcterms:created xsi:type="dcterms:W3CDTF">2015-02-24T17:48:59Z</dcterms:created>
  <dcterms:modified xsi:type="dcterms:W3CDTF">2020-02-21T22:36:30Z</dcterms:modified>
</cp:coreProperties>
</file>